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C:\Users\EKwitsinskaia\Downloads\"/>
    </mc:Choice>
  </mc:AlternateContent>
  <xr:revisionPtr revIDLastSave="0" documentId="8_{B87D9398-289F-4E90-9F59-6AA62EBC2E87}" xr6:coauthVersionLast="47" xr6:coauthVersionMax="47" xr10:uidLastSave="{00000000-0000-0000-0000-000000000000}"/>
  <bookViews>
    <workbookView xWindow="-108" yWindow="-108" windowWidth="30936" windowHeight="16896" tabRatio="783" firstSheet="11" activeTab="13" xr2:uid="{00000000-000D-0000-FFFF-FFFF00000000}"/>
  </bookViews>
  <sheets>
    <sheet name="Portada" sheetId="17" r:id="rId1"/>
    <sheet name="Guía" sheetId="18" r:id="rId2"/>
    <sheet name="Aplicación" sheetId="19" r:id="rId3"/>
    <sheet name="Fuentes usadas" sheetId="20" r:id="rId4"/>
    <sheet name="Paso 1_Identificación" sheetId="15" r:id="rId5"/>
    <sheet name="Paso2_Origen" sheetId="14" r:id="rId6"/>
    <sheet name="Paso 3_Autor. Cientif. CITES" sheetId="13" r:id="rId7"/>
    <sheet name="Paso4_riesgos conserv." sheetId="7" r:id="rId8"/>
    <sheet name="Paso5_Riesgo biologico" sheetId="8" r:id="rId9"/>
    <sheet name="Paso6_Impacto capturas" sheetId="9" r:id="rId10"/>
    <sheet name="Paso7_Ordenación" sheetId="11" r:id="rId11"/>
    <sheet name="Paso8_Impact. comercio" sheetId="10" r:id="rId12"/>
    <sheet name="Paso9_Resumen" sheetId="22" r:id="rId13"/>
    <sheet name="Step10.1_Puntaje" sheetId="23" r:id="rId14"/>
    <sheet name="Step10.2_Decisión" sheetId="16" r:id="rId15"/>
  </sheets>
  <definedNames>
    <definedName name="_Toc374454050" localSheetId="2">Aplicación!$A$1</definedName>
    <definedName name="_xlnm.Print_Titles" localSheetId="14">Step10.2_Decisión!$6:$6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 i="23" l="1"/>
  <c r="H1" i="10"/>
  <c r="G1" i="16"/>
  <c r="C19" i="23"/>
  <c r="B19" i="23"/>
  <c r="D16" i="23"/>
  <c r="C16" i="23"/>
  <c r="B16" i="23"/>
  <c r="H1" i="11"/>
  <c r="H1" i="9"/>
  <c r="H1" i="8"/>
  <c r="H1" i="7"/>
  <c r="H1" i="13"/>
  <c r="H1" i="14"/>
  <c r="Q1" i="22"/>
  <c r="H1" i="15"/>
</calcChain>
</file>

<file path=xl/sharedStrings.xml><?xml version="1.0" encoding="utf-8"?>
<sst xmlns="http://schemas.openxmlformats.org/spreadsheetml/2006/main" count="351" uniqueCount="231">
  <si>
    <t>no</t>
  </si>
  <si>
    <t>x</t>
  </si>
  <si>
    <t>Factor</t>
  </si>
  <si>
    <t>Information sources used</t>
  </si>
  <si>
    <t>Refer to the factor table for step 4 in the Guidance document</t>
  </si>
  <si>
    <t>Unknown</t>
  </si>
  <si>
    <t>l</t>
  </si>
  <si>
    <t>Strombus gigas</t>
  </si>
  <si>
    <t>CPUE</t>
  </si>
  <si>
    <t>Dictamen de Extracción No Perjudicial (DENP)</t>
  </si>
  <si>
    <t xml:space="preserve">Dictámenes de Extracción no Perjudicial Caracol Rosado - CITES </t>
  </si>
  <si>
    <t xml:space="preserve">Hojas de Trabajo Consolidadas y 
Formato borrador del Reporte </t>
  </si>
  <si>
    <t>Cómo usar estas hojas de trabajo</t>
  </si>
  <si>
    <t>Nombre de la especies name:                        (Genero, especie, sub-especie, segun corresponda)</t>
  </si>
  <si>
    <t>Nombre(s) en el medado y/o sinónimos encontrados en esta solicitud:</t>
  </si>
  <si>
    <t>Número de referencia de la solicitud de permiso:</t>
  </si>
  <si>
    <t>Contacto / Author(s) del DENP:</t>
  </si>
  <si>
    <t>Nota para el usuario: el nombre de la especie en esta hoja se repetirá AUTOMÁTICAMENTE en el encabezado de todas las hojas de trabajo.</t>
  </si>
  <si>
    <t xml:space="preserve">Información de la aplicación para un DENP </t>
  </si>
  <si>
    <t>Alto: actualizado, directamente relevante para la especie en cuestión, publicado y revisado por pares; referencia reconocida por CITES</t>
  </si>
  <si>
    <t>Medio: algo anticuado, indirectamente relevante para la especie en cuestión, inédito o no revisado por pares</t>
  </si>
  <si>
    <t>Bajo: desactualizado, menos relevante para la especie en cuestión</t>
  </si>
  <si>
    <t>Nivel de confianza de la fuente</t>
  </si>
  <si>
    <t>Nivel de confianza de las fuentes de información</t>
  </si>
  <si>
    <t>Cita utilizada en las hojas de trabajo pasos 1-9</t>
  </si>
  <si>
    <t>Pasos relevantes</t>
  </si>
  <si>
    <t>[pasos para los cuales la información ha contríbuido]</t>
  </si>
  <si>
    <t>[alto, medio, bajo]</t>
  </si>
  <si>
    <t>Fuentes de información consultada</t>
  </si>
  <si>
    <t>Esta tabla puede utilizarse para llevar un registro detallado de las fuentes de información consultadas para realizar el DENP. Este registro será útil para compilar y justificar el DENP (Pasos 1-9).</t>
  </si>
  <si>
    <t xml:space="preserve">Paso 1: Revisión de la identificación del especimen </t>
  </si>
  <si>
    <t>Preguntas clave para el paso 1</t>
  </si>
  <si>
    <t>Respuestas y productos (Refiérase a la guía paso 1)</t>
  </si>
  <si>
    <t>¿La Autoridad Científica CITES en el país confía en que el producto caracol rosado en cuestión ha sido correctamente identificado y que se ha utilizado el nombre científico correcto?</t>
  </si>
  <si>
    <t>La Autoridad Científica confía en la identificación de la especie o ha corregido un error simple o un nombre desactualizado y se han resuelto las inquietudes taxonómicas.</t>
  </si>
  <si>
    <t>La especie no está correctamente identificada y/o la Autoridad Científica no puede resolver las inquietudes o la remisión a la autoridad competente o a un experto.</t>
  </si>
  <si>
    <t>si</t>
  </si>
  <si>
    <t xml:space="preserve">Describa las preocupaciones o error(es) resueltos </t>
  </si>
  <si>
    <t>Describa las preocupaciones o error(es) no resultos</t>
  </si>
  <si>
    <t>Siga al paso 2</t>
  </si>
  <si>
    <t>Salte al paso 9: Decisión 9.1</t>
  </si>
  <si>
    <t>Fuentes de información sources usadas</t>
  </si>
  <si>
    <t>Preocupaciones sobre el establecimiento de una clara identificación :</t>
  </si>
  <si>
    <t>[texto]</t>
  </si>
  <si>
    <t>Dictámen de Extración No Perjudicial (DENP)</t>
  </si>
  <si>
    <t>no se reunen los requisitos</t>
  </si>
  <si>
    <t xml:space="preserve">Preocupaciones sobre el origen: </t>
  </si>
  <si>
    <t>Describa los requisitos que se no reunieron</t>
  </si>
  <si>
    <t xml:space="preserve">Describa los requisitos que se reunieron </t>
  </si>
  <si>
    <t>Siga al paso 3</t>
  </si>
  <si>
    <t>Salte al paso 9: Decisión 9.3</t>
  </si>
  <si>
    <t>Preguntas clave para el paso 2</t>
  </si>
  <si>
    <t>Respuestas y productos (Refiérase a la guía paso 2)</t>
  </si>
  <si>
    <t>Preguntas clave para el paso 3</t>
  </si>
  <si>
    <t>Salte al paso 9:  Decisión 9.6</t>
  </si>
  <si>
    <t>Siga al paso 4</t>
  </si>
  <si>
    <t xml:space="preserve">Paso 4: Preocupaciones de conservación </t>
  </si>
  <si>
    <t xml:space="preserve">Evaluación del estado de conservación </t>
  </si>
  <si>
    <t xml:space="preserve">Estado de conservación </t>
  </si>
  <si>
    <t>Nacional</t>
  </si>
  <si>
    <t>Localizado</t>
  </si>
  <si>
    <t xml:space="preserve">Amenazas observadas en la evaluación </t>
  </si>
  <si>
    <t>Fuentes de información utilizadas</t>
  </si>
  <si>
    <t xml:space="preserve">Nivel de confianza </t>
  </si>
  <si>
    <t xml:space="preserve">Severidad de las preocupaciones de conservación referentes al area de pesca </t>
  </si>
  <si>
    <t>Alto</t>
  </si>
  <si>
    <t>Medio</t>
  </si>
  <si>
    <t>Bajo</t>
  </si>
  <si>
    <t>Paso 5: Riegos biológicos potentiales</t>
  </si>
  <si>
    <t>Riesgos</t>
  </si>
  <si>
    <t>Descon.</t>
  </si>
  <si>
    <t>Fuentes de información usadas</t>
  </si>
  <si>
    <t>Ámbito espacial / tamaño de la población</t>
  </si>
  <si>
    <t xml:space="preserve">Localización de las agregaciones reproductivas </t>
  </si>
  <si>
    <t>Temporada reproductiva</t>
  </si>
  <si>
    <t>Localización de las áreas de cría</t>
  </si>
  <si>
    <t xml:space="preserve">Áreas de no extracción conocidas </t>
  </si>
  <si>
    <t xml:space="preserve">Amenazas de actividades costeras </t>
  </si>
  <si>
    <t xml:space="preserve">Incremento de la temperatura del agua </t>
  </si>
  <si>
    <t>Desastres naturales</t>
  </si>
  <si>
    <t xml:space="preserve">Especies invasoras / proliferación de algas nocivas </t>
  </si>
  <si>
    <t>Puede insertar lineas extra para cada factor en caso de ser necesario.</t>
  </si>
  <si>
    <t>Resumen de los riesgos biológicos potentiales:</t>
  </si>
  <si>
    <t>Paso 6: Evalaución del impacto de las capturas</t>
  </si>
  <si>
    <t>Nivel de confianza</t>
  </si>
  <si>
    <t>Densidad</t>
  </si>
  <si>
    <t>Densidad de reproductores</t>
  </si>
  <si>
    <t xml:space="preserve">Tamaño promedio de las poblaciones </t>
  </si>
  <si>
    <t xml:space="preserve">Distribución de tamaño de la población </t>
  </si>
  <si>
    <t xml:space="preserve">Factores de conversión </t>
  </si>
  <si>
    <t>Reclutamiento</t>
  </si>
  <si>
    <t xml:space="preserve">Distribución del esfuerzo de pesca </t>
  </si>
  <si>
    <t>Composición de tamaño de las capturas</t>
  </si>
  <si>
    <t>Proporción de las capturas</t>
  </si>
  <si>
    <t>Pesca INDNR</t>
  </si>
  <si>
    <t xml:space="preserve">Pesca industrial vs artesanal </t>
  </si>
  <si>
    <t xml:space="preserve">Uso de aire comprimido en las capturas </t>
  </si>
  <si>
    <t xml:space="preserve">Frecuencia de la reproducción </t>
  </si>
  <si>
    <t xml:space="preserve">protección de las áreas de desove </t>
  </si>
  <si>
    <t>Step 7: Evaluación de los impactos de la comercialización</t>
  </si>
  <si>
    <t>Refiérase a la tabla de factores de la tabla 7 en el documento de Guía</t>
  </si>
  <si>
    <t>Refiérase a la tabla de factores de las tablas 6 en el documento de guía</t>
  </si>
  <si>
    <t>Refiérase a la tabla de factores de las tablas 5 en el documento de guía</t>
  </si>
  <si>
    <t xml:space="preserve">Autoridad Científica CITES </t>
  </si>
  <si>
    <t xml:space="preserve">Capacidades de la Autoridad Científica CITES </t>
  </si>
  <si>
    <t xml:space="preserve">Adherencia a las recomendaciones de la Autoridad Científica CITES </t>
  </si>
  <si>
    <t xml:space="preserve">Peso de las exportaciones relativo a las capturas totales </t>
  </si>
  <si>
    <t>Peso de las exportaciones relativo a la población total</t>
  </si>
  <si>
    <t>Tendencia de la demanda</t>
  </si>
  <si>
    <t>Tendencia del precio por unidad de peso</t>
  </si>
  <si>
    <t>Documentación de la comercialización (nacional e internacional)</t>
  </si>
  <si>
    <t>Trazabilidad</t>
  </si>
  <si>
    <t>Etiquetado incorrecto</t>
  </si>
  <si>
    <t>Sistema para reportar desembarcos / exportaciones</t>
  </si>
  <si>
    <t xml:space="preserve">Paso 8.1: Medidas de ordenación vigentes </t>
  </si>
  <si>
    <t xml:space="preserve">Medidas de ordenacion CAPTURAS Y COMERCIO </t>
  </si>
  <si>
    <t>Documented En lEY o regulación</t>
  </si>
  <si>
    <t xml:space="preserve">Impacto esperado de conservación </t>
  </si>
  <si>
    <t xml:space="preserve">Protocolo monitoreo y control </t>
  </si>
  <si>
    <t xml:space="preserve">Fuentes de información usadas </t>
  </si>
  <si>
    <t xml:space="preserve">Tamaño mínimo (especifique) </t>
  </si>
  <si>
    <t>Áreas de no extracción de caracoles conocidas (%)</t>
  </si>
  <si>
    <t>Acceso limitado (N)</t>
  </si>
  <si>
    <t>Reportes de captura</t>
  </si>
  <si>
    <t xml:space="preserve">Inspección de bitácoras </t>
  </si>
  <si>
    <t xml:space="preserve">Sistema de certificación </t>
  </si>
  <si>
    <t xml:space="preserve">Medidas de responsabilidad cuando se superan las cuotas no perjudiciales de captura/CAC </t>
  </si>
  <si>
    <t>¿Qué preocupaciones, riesgos e impactos se han identificado para la especie?</t>
  </si>
  <si>
    <t>Paso</t>
  </si>
  <si>
    <t>Clave</t>
  </si>
  <si>
    <t xml:space="preserve">Preocupaciones conservación y riesgos biológicos </t>
  </si>
  <si>
    <t xml:space="preserve">Severidad de las preocupaciones de conservación </t>
  </si>
  <si>
    <t>Desconoc.</t>
  </si>
  <si>
    <t>Paso 4
Preocupaciones conservación</t>
  </si>
  <si>
    <t xml:space="preserve">Paso 5 Riesgos biológicos intrínsecos </t>
  </si>
  <si>
    <t>Cuáles medidas de ordenamiento están vigentes para la especie?</t>
  </si>
  <si>
    <t>Paso 6
Impactos de las capturas</t>
  </si>
  <si>
    <t xml:space="preserve">Paso 7
Impacto de la comercialización </t>
  </si>
  <si>
    <t>no aplica</t>
  </si>
  <si>
    <t>no existe o desconocido</t>
  </si>
  <si>
    <t xml:space="preserve">atiende este tema </t>
  </si>
  <si>
    <t xml:space="preserve">con rigor apropriado </t>
  </si>
  <si>
    <t>implementado efectivamente</t>
  </si>
  <si>
    <t xml:space="preserve">Medida de ordenación </t>
  </si>
  <si>
    <t>Las posibles decisiones del proceso DENP en las que se basa esta guía se enumeran en esta hoja de trabajo. Cada solicitud de certificado de exportación debe tener solo uno de los siguientes resultados/decisiones. La hoja de trabajo, junto con información más detallada en las hojas de trabajo correspondientes a los pasos anteriores, puede ser útil en la preparación del informe resumido de los resultados del DENP o de otras recomendaciones relevantes para la Autoridad Administrativa CITES.</t>
  </si>
  <si>
    <t xml:space="preserve">Resultado del proceso de DENP </t>
  </si>
  <si>
    <t xml:space="preserve">Resultado del DENP y consejos relacionados </t>
  </si>
  <si>
    <t>Decisión negativa, el DENP no es posible (siguiendo los pasos de esta guía)</t>
  </si>
  <si>
    <t xml:space="preserve">Otro: p. ej., la decisión negativa está dependiendo su remisión a la Autoridad Administrativa o a un experto en pesquerias </t>
  </si>
  <si>
    <t>Justificación de la recomendación de la Autoridad Científica:</t>
  </si>
  <si>
    <t>[Resumen o consulte la Hoja de trabajo 1, Pregunta clave 1.1]</t>
  </si>
  <si>
    <t>[Resumen o consulte la Hoja de trabajo 1, Pregunta clave 2.2]</t>
  </si>
  <si>
    <t>Decisión positiva (recomienda el permiso de exportación) (basado en los pasos de esta guía)</t>
  </si>
  <si>
    <t xml:space="preserve">Otro: </t>
  </si>
  <si>
    <t>Decisión negativa (recomienda denegar el certificado de exportación) (basado en los pasos de esta guía)</t>
  </si>
  <si>
    <t>[Resumen o consulte la Hoja de trabajo 2, Pregunta clave 2.3]</t>
  </si>
  <si>
    <t xml:space="preserve">Tamaño máximo (especifique) </t>
  </si>
  <si>
    <t>Vedas (meses)</t>
  </si>
  <si>
    <t>Un proceso de diez pasos para ayudar a las Autoridades Científicas CITES a realizar
dictámenes de extracción no perjudicial (NDF) para el caracol rosado, Apéndice II CITES</t>
  </si>
  <si>
    <t xml:space="preserve">Version 1_5 </t>
  </si>
  <si>
    <t>Las hojas de trabajo para los Pasos 1-10 tienen como objetivo ayudar a las Autoridades Científicas a documentar las bases para realizar un dictamen de extracción no perjudicial y las fuentes de información utilizadas. Cada hoja de trabajo está diseñada para registrar las respuestas a las preguntas clave de cada uno de los nueve pasos descritos en el documento complementario Dictámenes de extracción no perjudicial CITES para el caracol rosado. En ausencia de un formato de informe DENP formal y estandarizado, las Autoridades Científicas pueden encontrar útiles estas hojas de trabajo consolidadas a modo de tener un informe preliminar para el DENP y otras recomendaciones que se brinden a la Autoridad Administrativa CITES.</t>
  </si>
  <si>
    <r>
      <t>Científico:</t>
    </r>
    <r>
      <rPr>
        <sz val="10"/>
        <color theme="1"/>
        <rFont val="Arial"/>
        <family val="2"/>
      </rPr>
      <t xml:space="preserve"> </t>
    </r>
    <r>
      <rPr>
        <i/>
        <sz val="10"/>
        <color theme="1"/>
        <rFont val="Arial"/>
        <family val="2"/>
      </rPr>
      <t>Aliger gigas, Lobatus gigas</t>
    </r>
    <r>
      <rPr>
        <b/>
        <sz val="10"/>
        <color theme="1"/>
        <rFont val="Arial"/>
        <family val="2"/>
      </rPr>
      <t xml:space="preserve">                                                                                                  English:</t>
    </r>
    <r>
      <rPr>
        <sz val="10"/>
        <color theme="1"/>
        <rFont val="Arial"/>
        <family val="2"/>
      </rPr>
      <t xml:space="preserve"> Pink conch, queen conch                                                                                                                                </t>
    </r>
    <r>
      <rPr>
        <b/>
        <sz val="10"/>
        <color theme="1"/>
        <rFont val="Arial"/>
        <family val="2"/>
      </rPr>
      <t>French:</t>
    </r>
    <r>
      <rPr>
        <sz val="10"/>
        <color theme="1"/>
        <rFont val="Arial"/>
        <family val="2"/>
      </rPr>
      <t xml:space="preserve"> Lambi                                                                                                                                   </t>
    </r>
    <r>
      <rPr>
        <b/>
        <sz val="10"/>
        <color theme="1"/>
        <rFont val="Arial"/>
        <family val="2"/>
      </rPr>
      <t>Spanish:</t>
    </r>
    <r>
      <rPr>
        <sz val="10"/>
        <color theme="1"/>
        <rFont val="Arial"/>
        <family val="2"/>
      </rPr>
      <t xml:space="preserve"> Botuto, Fotuto, Carucho, Caracol rosado, Caracol rosa, Caracol pala, Caracol gigante</t>
    </r>
  </si>
  <si>
    <t>[Número, autor y fecha, u otro formato que se prefiera]</t>
  </si>
  <si>
    <t xml:space="preserve">Se reunen los requisitos </t>
  </si>
  <si>
    <t>Cuota o Cuota annual de Captura (CAC)</t>
  </si>
  <si>
    <t xml:space="preserve">Inspección en puerto </t>
  </si>
  <si>
    <t xml:space="preserve">Sistema de seguimiento satelital </t>
  </si>
  <si>
    <t>Puede insertar líneas extra para cada factor en caso de ser necesario.</t>
  </si>
  <si>
    <t>Paso 9: Evaluación efectividad de medidas de ordenamiento vigentes</t>
  </si>
  <si>
    <t>CAC/Cuota, tamaño min, vedas/cierres de áreas, acceso limitado</t>
  </si>
  <si>
    <t xml:space="preserve">Reported de capturas, bitácoras </t>
  </si>
  <si>
    <t xml:space="preserve">Monitoreo en muelle / plantas de proceso </t>
  </si>
  <si>
    <t>Sistema de seguimiento satelital</t>
  </si>
  <si>
    <t xml:space="preserve">Ingreso a la pesquería limitado, limitaciones artes /métodos de pesca </t>
  </si>
  <si>
    <t>Vedas</t>
  </si>
  <si>
    <t>Tamaño max /min, vedas/areas restrictas a la pesca</t>
  </si>
  <si>
    <t>Areas restrictas a la pesca</t>
  </si>
  <si>
    <t>Percent</t>
  </si>
  <si>
    <t>Points</t>
  </si>
  <si>
    <t>&gt; 8.4</t>
  </si>
  <si>
    <t>&gt; 70%</t>
  </si>
  <si>
    <t>6 - 8.4</t>
  </si>
  <si>
    <t>51 - 69%</t>
  </si>
  <si>
    <t>&lt; 6</t>
  </si>
  <si>
    <t>&lt; 50%</t>
  </si>
  <si>
    <t xml:space="preserve">1. Identificación de la especie </t>
  </si>
  <si>
    <t>2. Capturado legalmente en aguas nacionales</t>
  </si>
  <si>
    <t xml:space="preserve">3. Autoridad Científica CITES </t>
  </si>
  <si>
    <t xml:space="preserve">4. Evaluación preocupaciones de conservación </t>
  </si>
  <si>
    <t xml:space="preserve">5. Evaluación riesgos biológicos </t>
  </si>
  <si>
    <t>6. Evaluación impactos de las capturas</t>
  </si>
  <si>
    <t>7. Evaluación medidas de ordenación</t>
  </si>
  <si>
    <t>8. Evaluación impactos de la comercialización</t>
  </si>
  <si>
    <t>9.  Evaluación ordenación relativa a los impactos</t>
  </si>
  <si>
    <t>Puntos totales (max 18)</t>
  </si>
  <si>
    <t xml:space="preserve">Satisfacción del DENP </t>
  </si>
  <si>
    <t>Puntos totales</t>
  </si>
  <si>
    <t>Porcentaje</t>
  </si>
  <si>
    <t xml:space="preserve">* Para cada cado mencionado arriba califique 2, 1, o 0 en la columna correspondiente, con solo un valor por fila </t>
  </si>
  <si>
    <t xml:space="preserve">Nivel de satisfacción del DENP </t>
  </si>
  <si>
    <t>DENP bueno/satisfecho</t>
  </si>
  <si>
    <t xml:space="preserve">DENP moderado/con vacíos	</t>
  </si>
  <si>
    <t>DENP pobre/no satisfecho</t>
  </si>
  <si>
    <t>PASO</t>
  </si>
  <si>
    <r>
      <t>Preocupación nivel de riesgo*</t>
    </r>
    <r>
      <rPr>
        <sz val="11"/>
        <color rgb="FF000000"/>
        <rFont val="Calibri"/>
        <family val="2"/>
      </rPr>
      <t> </t>
    </r>
  </si>
  <si>
    <t>(2 puntos)</t>
  </si>
  <si>
    <t>(1 Punto)</t>
  </si>
  <si>
    <t>(sin puntos)</t>
  </si>
  <si>
    <t xml:space="preserve">DENP negativo si la evidencia indica “No o incertidumbre” </t>
  </si>
  <si>
    <t>DENP positivo sila evidencia indica “Si” o “Si, bajo condiciones específicas”</t>
  </si>
  <si>
    <t>Otro:  e.g., DENP negativo dependiento de inforamción adicional que se requiera para para evaluar los impactos de las capturas, las cpmercialización o la ordenación</t>
  </si>
  <si>
    <t>Justificación para este consejo de la Autoridad Científica:</t>
  </si>
  <si>
    <t>[Resumen, o refierase a las Hojas de Trabajo 9.1 y 9.2]</t>
  </si>
  <si>
    <t>Procedimientos espeficos, preacuciones, u otas acciones a tomar para asegurar la supervivencia de la especie:</t>
  </si>
  <si>
    <t>(Favor enumere cualquier otra acción que sea recomendable)</t>
  </si>
  <si>
    <t>2.3. ¿Confía la Autoridad Científica CITES en que el producto de caracol rosado en cuestión fue extraído de las aguas jurisdiccionales, o en el área objetivo de pesca?</t>
  </si>
  <si>
    <t>¿Está debidamente constituida la Autoridad Científica CITES y</t>
  </si>
  <si>
    <t xml:space="preserve"> tiene la Autoridad científica CITES la capacidad de evaluar la información científica, estadística, biológica y pesquera (y sus incertidumbres) que se necesita para evaluar y/o recomendar tasas/cuotas de captura no perjudiciales?</t>
  </si>
  <si>
    <t>Las recomendaciones de la Autoridad Científica CITES han sido adoptada por la Autoridad Adminisrativa CITES o por exportadores?</t>
  </si>
  <si>
    <t>Provea un raciocimio para su decisión</t>
  </si>
  <si>
    <t>Paso 10.2: Consejos relacionados a los Dictámenes de Extracción no Perjudicial</t>
  </si>
  <si>
    <r>
      <t>10.1.</t>
    </r>
    <r>
      <rPr>
        <sz val="7"/>
        <color theme="1"/>
        <rFont val="Times New Roman"/>
        <family val="1"/>
      </rPr>
      <t xml:space="preserve"> </t>
    </r>
    <r>
      <rPr>
        <sz val="11"/>
        <color theme="1"/>
        <rFont val="Calibri"/>
        <family val="2"/>
        <scheme val="minor"/>
      </rPr>
      <t xml:space="preserve">El resultado del paso 1 es: La Autoridad Científica no está segura de que el espécimen en cuestión haya sido identificado correctamente y que el nombre científico utilizado cumpla con la Referencia Estándar CITES apropiada. </t>
    </r>
  </si>
  <si>
    <t xml:space="preserve">10.2. El resultado del paso 2 es:  La autoridad científica no puede asegurar que el producto del caracol ha sido capturado legalmente de las aguas jurisdiccionales, de las áreas objetivo, o ha sido legalmene importado.  </t>
  </si>
  <si>
    <t xml:space="preserve">10.3. El resultado del paso 3: La autoridad científica no se ha constituido formalmente o carece de capacidad para realizar cualquier análisis posterior. </t>
  </si>
  <si>
    <t>10.4. Paso 9, la pregunta clave es:  Hay medidas de ordenación que mitigan adecuadamente los impactos de las capturas identificados para las poblaciones y sub-poblaciones de la especie objetivo afectadas con la comercialización propuesta?</t>
  </si>
  <si>
    <t xml:space="preserve">Paso 2: Revisión del cumplimiento de los requisitos de origen </t>
  </si>
  <si>
    <t>Paso 3: Revisión de exclusiones relevantes y de DENP previos</t>
  </si>
  <si>
    <t>Septiembre de 2023</t>
  </si>
  <si>
    <t>Fecha de finalización del DENP:</t>
  </si>
  <si>
    <t>Fuente de información (referencia completa)</t>
  </si>
  <si>
    <t>Step 10.2: Dictámen de Extracción No Perjudicial y otros consejos relacionados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</si>
</sst>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
  </numFmts>
  <fonts count="46"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Arial"/>
      <family val="2"/>
    </font>
    <font>
      <b/>
      <sz val="10"/>
      <color theme="1"/>
      <name val="Arial"/>
      <family val="2"/>
    </font>
    <font>
      <sz val="10"/>
      <color theme="1"/>
      <name val="Arial"/>
      <family val="2"/>
    </font>
    <font>
      <b/>
      <sz val="10"/>
      <name val="Arial"/>
      <family val="2"/>
    </font>
    <font>
      <sz val="14"/>
      <color theme="1"/>
      <name val="Arial"/>
      <family val="2"/>
    </font>
    <font>
      <sz val="8"/>
      <color theme="1"/>
      <name val="Arial"/>
      <family val="2"/>
    </font>
    <font>
      <b/>
      <sz val="20"/>
      <color rgb="FFFF0000"/>
      <name val="Wingdings"/>
      <charset val="2"/>
    </font>
    <font>
      <b/>
      <sz val="14"/>
      <color rgb="FF7030A0"/>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sz val="22"/>
      <color rgb="FF7030A0"/>
      <name val="Calibri"/>
      <family val="2"/>
      <scheme val="minor"/>
    </font>
    <font>
      <i/>
      <sz val="22"/>
      <color rgb="FF7030A0"/>
      <name val="Calibri"/>
      <family val="2"/>
      <scheme val="minor"/>
    </font>
    <font>
      <sz val="18"/>
      <color rgb="FF7030A0"/>
      <name val="Calibri"/>
      <family val="2"/>
      <scheme val="minor"/>
    </font>
    <font>
      <sz val="22"/>
      <color theme="1"/>
      <name val="Calibri"/>
      <family val="2"/>
      <scheme val="minor"/>
    </font>
    <font>
      <b/>
      <sz val="24"/>
      <color theme="1"/>
      <name val="Arial"/>
      <family val="2"/>
    </font>
    <font>
      <sz val="20"/>
      <color theme="1"/>
      <name val="Arial"/>
      <family val="2"/>
    </font>
    <font>
      <b/>
      <sz val="18"/>
      <name val="Calibri"/>
      <family val="2"/>
    </font>
    <font>
      <sz val="10"/>
      <color theme="1"/>
      <name val="Symbol"/>
      <family val="1"/>
      <charset val="2"/>
    </font>
    <font>
      <i/>
      <sz val="11"/>
      <color theme="1"/>
      <name val="Calibri"/>
      <family val="2"/>
      <scheme val="minor"/>
    </font>
    <font>
      <i/>
      <sz val="10"/>
      <color theme="1"/>
      <name val="Calibri"/>
      <family val="2"/>
      <scheme val="minor"/>
    </font>
    <font>
      <b/>
      <sz val="11"/>
      <color rgb="FF008000"/>
      <name val="Calibri"/>
      <family val="2"/>
      <scheme val="minor"/>
    </font>
    <font>
      <b/>
      <sz val="24"/>
      <color rgb="FF008000"/>
      <name val="Calibri"/>
      <family val="2"/>
      <scheme val="minor"/>
    </font>
    <font>
      <b/>
      <sz val="24"/>
      <color rgb="FFFF0000"/>
      <name val="Calibri"/>
      <family val="2"/>
      <scheme val="minor"/>
    </font>
    <font>
      <b/>
      <sz val="11"/>
      <color rgb="FFFF0000"/>
      <name val="Calibri"/>
      <family val="2"/>
      <scheme val="minor"/>
    </font>
    <font>
      <sz val="7"/>
      <color theme="1"/>
      <name val="Times New Roman"/>
      <family val="1"/>
    </font>
    <font>
      <b/>
      <sz val="18"/>
      <color rgb="FF7030A0"/>
      <name val="Calibri"/>
      <family val="2"/>
      <scheme val="minor"/>
    </font>
    <font>
      <b/>
      <sz val="26"/>
      <color rgb="FF7030A0"/>
      <name val="Calibri"/>
      <family val="2"/>
      <scheme val="minor"/>
    </font>
    <font>
      <sz val="16"/>
      <color theme="1"/>
      <name val="Arial"/>
      <family val="2"/>
    </font>
    <font>
      <b/>
      <sz val="18"/>
      <color theme="1"/>
      <name val="Calibri"/>
      <family val="2"/>
      <scheme val="minor"/>
    </font>
    <font>
      <sz val="18"/>
      <color theme="1"/>
      <name val="Calibri"/>
      <family val="2"/>
      <scheme val="minor"/>
    </font>
    <font>
      <i/>
      <sz val="11"/>
      <color rgb="FFFF0000"/>
      <name val="Calibri"/>
      <family val="2"/>
      <scheme val="minor"/>
    </font>
    <font>
      <sz val="11"/>
      <name val="Calibri"/>
      <family val="2"/>
      <scheme val="minor"/>
    </font>
    <font>
      <i/>
      <sz val="10"/>
      <color theme="1"/>
      <name val="Arial"/>
      <family val="2"/>
    </font>
    <font>
      <b/>
      <sz val="9"/>
      <color theme="1"/>
      <name val="Arial"/>
      <family val="2"/>
    </font>
    <font>
      <sz val="16"/>
      <color theme="1"/>
      <name val="Calibri"/>
      <family val="2"/>
      <scheme val="minor"/>
    </font>
    <font>
      <i/>
      <sz val="9"/>
      <color theme="1"/>
      <name val="Calibri"/>
      <family val="2"/>
      <scheme val="minor"/>
    </font>
    <font>
      <b/>
      <sz val="8"/>
      <color theme="1"/>
      <name val="Arial"/>
      <family val="2"/>
    </font>
    <font>
      <b/>
      <sz val="12"/>
      <color rgb="FF008000"/>
      <name val="Calibri"/>
      <family val="2"/>
      <scheme val="minor"/>
    </font>
    <font>
      <b/>
      <sz val="12"/>
      <color rgb="FFFF0000"/>
      <name val="Calibri"/>
      <family val="2"/>
      <scheme val="minor"/>
    </font>
    <font>
      <b/>
      <sz val="12"/>
      <color theme="1"/>
      <name val="Calibri"/>
      <family val="2"/>
      <scheme val="minor"/>
    </font>
    <font>
      <sz val="11"/>
      <color rgb="FF000000"/>
      <name val="Calibri"/>
      <family val="2"/>
    </font>
    <font>
      <b/>
      <sz val="11"/>
      <color rgb="FF000000"/>
      <name val="Calibri"/>
      <family val="2"/>
    </font>
  </fonts>
  <fills count="12">
    <fill>
      <patternFill patternType="none"/>
    </fill>
    <fill>
      <patternFill patternType="gray125"/>
    </fill>
    <fill>
      <patternFill patternType="solid">
        <fgColor rgb="FF99CC00"/>
        <bgColor indexed="64"/>
      </patternFill>
    </fill>
    <fill>
      <patternFill patternType="solid">
        <fgColor rgb="FFFF0000"/>
        <bgColor indexed="64"/>
      </patternFill>
    </fill>
    <fill>
      <patternFill patternType="solid">
        <fgColor rgb="FFFF505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92D050"/>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hair">
        <color auto="1"/>
      </top>
      <bottom/>
      <diagonal/>
    </border>
    <border>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style="thin">
        <color auto="1"/>
      </top>
      <bottom style="dotted">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style="thin">
        <color auto="1"/>
      </top>
      <bottom style="dotted">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right/>
      <top style="medium">
        <color indexed="64"/>
      </top>
      <bottom style="medium">
        <color indexed="64"/>
      </bottom>
      <diagonal/>
    </border>
  </borders>
  <cellStyleXfs count="2">
    <xf numFmtId="0" fontId="0" fillId="0" borderId="0"/>
    <xf numFmtId="164" fontId="13" fillId="0" borderId="0" applyFont="0" applyFill="0" applyBorder="0" applyAlignment="0" applyProtection="0"/>
  </cellStyleXfs>
  <cellXfs count="216">
    <xf numFmtId="0" fontId="0" fillId="0" borderId="0" xfId="0"/>
    <xf numFmtId="0" fontId="3"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vertical="center" wrapText="1"/>
    </xf>
    <xf numFmtId="0" fontId="4" fillId="0" borderId="1" xfId="0" applyFont="1" applyBorder="1" applyAlignment="1">
      <alignment horizontal="center" vertical="center" textRotation="90" wrapText="1"/>
    </xf>
    <xf numFmtId="0" fontId="7" fillId="0" borderId="0" xfId="0" applyFont="1" applyAlignment="1">
      <alignment horizontal="center" vertical="center"/>
    </xf>
    <xf numFmtId="0" fontId="5" fillId="0" borderId="0" xfId="0" applyFont="1" applyAlignment="1">
      <alignment horizontal="center" vertical="center" wrapText="1"/>
    </xf>
    <xf numFmtId="0" fontId="9" fillId="0" borderId="1" xfId="0" applyFont="1" applyBorder="1" applyAlignment="1">
      <alignment horizontal="center" vertical="center" textRotation="90" wrapText="1"/>
    </xf>
    <xf numFmtId="0" fontId="4" fillId="0" borderId="0" xfId="0" applyFont="1"/>
    <xf numFmtId="0" fontId="5" fillId="0" borderId="10" xfId="0" applyFont="1" applyBorder="1" applyAlignment="1">
      <alignment horizontal="center" vertical="center"/>
    </xf>
    <xf numFmtId="0" fontId="4" fillId="0" borderId="7" xfId="0" applyFont="1" applyBorder="1" applyAlignment="1">
      <alignment horizontal="center" vertical="center" textRotation="90" wrapText="1"/>
    </xf>
    <xf numFmtId="0" fontId="4"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10" fillId="0" borderId="0" xfId="0" applyFont="1"/>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7" borderId="1" xfId="0" applyFont="1" applyFill="1" applyBorder="1" applyAlignment="1">
      <alignment vertical="center" wrapText="1"/>
    </xf>
    <xf numFmtId="0" fontId="0" fillId="0" borderId="1" xfId="0" applyBorder="1" applyAlignment="1">
      <alignment vertical="center" wrapText="1"/>
    </xf>
    <xf numFmtId="0" fontId="0" fillId="6" borderId="1" xfId="0" applyFill="1" applyBorder="1" applyAlignment="1">
      <alignment vertical="center" wrapText="1"/>
    </xf>
    <xf numFmtId="0" fontId="2" fillId="0" borderId="1" xfId="0" applyFont="1" applyBorder="1" applyAlignment="1">
      <alignment horizontal="center" vertical="center" wrapText="1"/>
    </xf>
    <xf numFmtId="0" fontId="2" fillId="0" borderId="11" xfId="0" applyFont="1" applyBorder="1" applyAlignment="1">
      <alignment horizontal="left" vertical="center" wrapText="1"/>
    </xf>
    <xf numFmtId="0" fontId="11" fillId="0" borderId="1" xfId="0" applyFont="1" applyBorder="1" applyAlignment="1">
      <alignment vertical="center" wrapText="1"/>
    </xf>
    <xf numFmtId="0" fontId="2" fillId="6"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6" xfId="0" applyFont="1" applyBorder="1" applyAlignment="1">
      <alignment horizontal="left" vertical="center" wrapText="1"/>
    </xf>
    <xf numFmtId="0" fontId="14" fillId="0" borderId="0" xfId="0" applyFont="1"/>
    <xf numFmtId="0" fontId="15" fillId="0" borderId="0" xfId="0" applyFont="1" applyAlignment="1">
      <alignment vertical="center"/>
    </xf>
    <xf numFmtId="0" fontId="5" fillId="0" borderId="0" xfId="0" applyFont="1" applyAlignment="1">
      <alignment vertical="center"/>
    </xf>
    <xf numFmtId="0" fontId="16" fillId="0" borderId="0" xfId="0" applyFont="1" applyAlignment="1">
      <alignment vertical="top"/>
    </xf>
    <xf numFmtId="0" fontId="18" fillId="0" borderId="0" xfId="0" applyFont="1" applyAlignment="1">
      <alignment horizontal="center" vertical="center"/>
    </xf>
    <xf numFmtId="0" fontId="17" fillId="0" borderId="0" xfId="0" applyFont="1" applyAlignment="1">
      <alignment horizontal="center"/>
    </xf>
    <xf numFmtId="0" fontId="19" fillId="0" borderId="0" xfId="0" applyFont="1" applyAlignment="1">
      <alignment horizontal="center" vertical="center" wrapText="1"/>
    </xf>
    <xf numFmtId="0" fontId="17" fillId="0" borderId="0" xfId="0" applyFont="1" applyAlignment="1">
      <alignment horizontal="center" wrapText="1"/>
    </xf>
    <xf numFmtId="0" fontId="0" fillId="0" borderId="0" xfId="0" applyAlignment="1">
      <alignment vertical="center"/>
    </xf>
    <xf numFmtId="0" fontId="20" fillId="0" borderId="0" xfId="0" applyFont="1" applyAlignment="1">
      <alignment vertical="center"/>
    </xf>
    <xf numFmtId="0" fontId="20" fillId="0" borderId="0" xfId="0" applyFont="1" applyAlignment="1">
      <alignment vertical="top"/>
    </xf>
    <xf numFmtId="0" fontId="2" fillId="0" borderId="0" xfId="0" applyFont="1" applyAlignment="1">
      <alignment vertical="center"/>
    </xf>
    <xf numFmtId="0" fontId="21" fillId="0" borderId="0" xfId="0" applyFont="1" applyAlignment="1">
      <alignment horizontal="left" vertical="center" indent="2"/>
    </xf>
    <xf numFmtId="0" fontId="2" fillId="8" borderId="1" xfId="0" applyFont="1" applyFill="1" applyBorder="1" applyAlignment="1">
      <alignment horizontal="center" vertical="center" wrapText="1"/>
    </xf>
    <xf numFmtId="0" fontId="23" fillId="0" borderId="1" xfId="0" applyFont="1" applyBorder="1" applyAlignment="1">
      <alignment vertical="center" wrapText="1"/>
    </xf>
    <xf numFmtId="0" fontId="22" fillId="0" borderId="1" xfId="0" applyFont="1" applyBorder="1" applyAlignment="1">
      <alignment vertical="center" wrapText="1"/>
    </xf>
    <xf numFmtId="0" fontId="4" fillId="0" borderId="9" xfId="0" applyFont="1" applyBorder="1" applyAlignment="1">
      <alignment vertical="top" wrapText="1"/>
    </xf>
    <xf numFmtId="0" fontId="13" fillId="0" borderId="4" xfId="0" applyFont="1" applyBorder="1" applyAlignment="1">
      <alignment vertical="top" wrapText="1"/>
    </xf>
    <xf numFmtId="0" fontId="15" fillId="0" borderId="8" xfId="0" applyFont="1" applyBorder="1" applyAlignment="1">
      <alignment vertical="center"/>
    </xf>
    <xf numFmtId="0" fontId="0" fillId="0" borderId="5" xfId="0" applyBorder="1" applyAlignment="1">
      <alignment vertical="center" wrapText="1"/>
    </xf>
    <xf numFmtId="0" fontId="0" fillId="0" borderId="0" xfId="0" applyAlignment="1">
      <alignment vertical="top" wrapText="1"/>
    </xf>
    <xf numFmtId="0" fontId="0" fillId="0" borderId="18" xfId="0" applyBorder="1" applyAlignment="1">
      <alignment vertical="center" wrapText="1"/>
    </xf>
    <xf numFmtId="0" fontId="25" fillId="0" borderId="18" xfId="0" applyFont="1" applyBorder="1" applyAlignment="1">
      <alignment horizontal="center" vertical="center" wrapText="1"/>
    </xf>
    <xf numFmtId="0" fontId="24" fillId="0" borderId="18" xfId="0" applyFont="1" applyBorder="1" applyAlignment="1">
      <alignment horizontal="center" vertical="center" wrapText="1"/>
    </xf>
    <xf numFmtId="0" fontId="0" fillId="0" borderId="19" xfId="0" applyBorder="1" applyAlignment="1">
      <alignment vertical="center" wrapText="1"/>
    </xf>
    <xf numFmtId="0" fontId="0" fillId="0" borderId="5" xfId="0" applyBorder="1" applyAlignment="1">
      <alignment horizontal="left" vertical="center" wrapText="1"/>
    </xf>
    <xf numFmtId="0" fontId="27" fillId="0" borderId="32" xfId="0" applyFont="1" applyBorder="1" applyAlignment="1">
      <alignment horizontal="center" vertical="center" wrapText="1"/>
    </xf>
    <xf numFmtId="0" fontId="26" fillId="0" borderId="32" xfId="0" applyFont="1" applyBorder="1" applyAlignment="1">
      <alignment horizontal="center"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1" xfId="0" applyBorder="1" applyAlignment="1">
      <alignment horizontal="left" vertical="center" wrapText="1"/>
    </xf>
    <xf numFmtId="0" fontId="15" fillId="0" borderId="0" xfId="0" applyFont="1" applyAlignment="1">
      <alignment horizontal="right"/>
    </xf>
    <xf numFmtId="0" fontId="10" fillId="0" borderId="0" xfId="0" applyFont="1" applyAlignment="1">
      <alignment vertical="top"/>
    </xf>
    <xf numFmtId="0" fontId="2" fillId="7" borderId="29" xfId="0" applyFont="1" applyFill="1" applyBorder="1" applyAlignment="1">
      <alignment horizontal="center" vertical="center" wrapText="1"/>
    </xf>
    <xf numFmtId="0" fontId="2" fillId="7" borderId="34"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2" fillId="0" borderId="29" xfId="0" applyFont="1" applyBorder="1" applyAlignment="1">
      <alignment horizontal="center" vertical="center" wrapText="1"/>
    </xf>
    <xf numFmtId="0" fontId="27" fillId="0" borderId="29" xfId="0" applyFont="1" applyBorder="1" applyAlignment="1">
      <alignment horizontal="center" vertical="center" wrapText="1"/>
    </xf>
    <xf numFmtId="0" fontId="24" fillId="0" borderId="29" xfId="0" applyFont="1" applyBorder="1" applyAlignment="1">
      <alignment horizontal="center" vertical="center" wrapText="1"/>
    </xf>
    <xf numFmtId="0" fontId="0" fillId="0" borderId="27" xfId="0" applyBorder="1" applyAlignment="1">
      <alignment horizontal="left" vertical="center" wrapText="1" indent="1"/>
    </xf>
    <xf numFmtId="0" fontId="0" fillId="0" borderId="37" xfId="0" applyBorder="1" applyAlignment="1">
      <alignment horizontal="left" vertical="center" wrapText="1" indent="1"/>
    </xf>
    <xf numFmtId="0" fontId="30" fillId="0" borderId="0" xfId="0" applyFont="1" applyAlignment="1">
      <alignment horizontal="center" wrapText="1"/>
    </xf>
    <xf numFmtId="0" fontId="31" fillId="0" borderId="0" xfId="0" applyFont="1" applyAlignment="1">
      <alignment horizontal="center" vertical="center" wrapText="1"/>
    </xf>
    <xf numFmtId="0" fontId="29" fillId="0" borderId="0" xfId="0" applyFont="1" applyAlignment="1">
      <alignment vertical="top"/>
    </xf>
    <xf numFmtId="0" fontId="13" fillId="0" borderId="1" xfId="0" applyFont="1" applyBorder="1" applyAlignment="1">
      <alignment vertical="center" wrapText="1"/>
    </xf>
    <xf numFmtId="0" fontId="22" fillId="0" borderId="0" xfId="0" applyFont="1" applyAlignment="1">
      <alignment vertical="top" wrapText="1"/>
    </xf>
    <xf numFmtId="0" fontId="32" fillId="0" borderId="0" xfId="0" applyFont="1" applyAlignment="1">
      <alignment horizontal="left" vertical="center"/>
    </xf>
    <xf numFmtId="164" fontId="0" fillId="0" borderId="0" xfId="1" applyFont="1"/>
    <xf numFmtId="0" fontId="0" fillId="0" borderId="0" xfId="0" applyAlignment="1">
      <alignment vertical="center" wrapText="1"/>
    </xf>
    <xf numFmtId="0" fontId="33" fillId="0" borderId="0" xfId="0" applyFont="1"/>
    <xf numFmtId="0" fontId="33" fillId="0" borderId="1" xfId="0" applyFont="1" applyBorder="1" applyAlignment="1">
      <alignment vertical="center" wrapText="1"/>
    </xf>
    <xf numFmtId="0" fontId="4" fillId="0" borderId="4" xfId="0" applyFont="1" applyBorder="1" applyAlignment="1">
      <alignment vertical="top" wrapText="1"/>
    </xf>
    <xf numFmtId="0" fontId="4" fillId="0" borderId="42" xfId="0" applyFont="1" applyBorder="1" applyAlignment="1">
      <alignment vertical="top" wrapText="1"/>
    </xf>
    <xf numFmtId="0" fontId="22" fillId="6" borderId="1" xfId="0" applyFont="1" applyFill="1" applyBorder="1" applyAlignment="1">
      <alignment vertical="center" wrapText="1"/>
    </xf>
    <xf numFmtId="0" fontId="22" fillId="0" borderId="0" xfId="0" applyFont="1"/>
    <xf numFmtId="0" fontId="11" fillId="0" borderId="0" xfId="0" applyFont="1" applyAlignment="1">
      <alignment horizontal="center" wrapText="1"/>
    </xf>
    <xf numFmtId="0" fontId="11" fillId="0" borderId="0" xfId="0" applyFont="1" applyAlignment="1">
      <alignment vertical="center" wrapText="1"/>
    </xf>
    <xf numFmtId="0" fontId="0" fillId="9" borderId="1" xfId="0" applyFill="1" applyBorder="1" applyAlignment="1">
      <alignment vertical="center" wrapText="1"/>
    </xf>
    <xf numFmtId="0" fontId="10" fillId="0" borderId="1" xfId="0" applyFont="1" applyBorder="1"/>
    <xf numFmtId="0" fontId="22" fillId="0" borderId="1" xfId="0" applyFont="1" applyBorder="1"/>
    <xf numFmtId="0" fontId="0" fillId="0" borderId="1" xfId="0" applyBorder="1"/>
    <xf numFmtId="0" fontId="1" fillId="0" borderId="0" xfId="0" applyFont="1" applyAlignment="1">
      <alignment vertical="top" wrapText="1"/>
    </xf>
    <xf numFmtId="0" fontId="11" fillId="10" borderId="1" xfId="0" applyFont="1" applyFill="1" applyBorder="1" applyAlignment="1">
      <alignment vertical="center" wrapText="1"/>
    </xf>
    <xf numFmtId="0" fontId="8" fillId="0" borderId="1" xfId="0" applyFont="1" applyBorder="1" applyAlignment="1">
      <alignment horizontal="left" vertical="center" wrapText="1"/>
    </xf>
    <xf numFmtId="0" fontId="2" fillId="0" borderId="0" xfId="0" applyFont="1" applyAlignment="1">
      <alignment horizontal="center" vertical="center" wrapText="1"/>
    </xf>
    <xf numFmtId="0" fontId="5" fillId="0" borderId="1" xfId="0" applyFont="1" applyBorder="1"/>
    <xf numFmtId="0" fontId="8" fillId="0" borderId="0" xfId="0" applyFont="1" applyAlignment="1">
      <alignment horizontal="center" vertical="center" wrapText="1"/>
    </xf>
    <xf numFmtId="0" fontId="0" fillId="0" borderId="4" xfId="0" applyBorder="1"/>
    <xf numFmtId="0" fontId="4" fillId="0" borderId="0" xfId="0" applyFont="1" applyAlignment="1">
      <alignment horizontal="center" vertical="center" textRotation="90" wrapText="1"/>
    </xf>
    <xf numFmtId="0" fontId="9" fillId="0" borderId="0" xfId="0" applyFont="1" applyAlignment="1">
      <alignment horizontal="center" vertical="center" textRotation="90" wrapText="1"/>
    </xf>
    <xf numFmtId="0" fontId="12" fillId="0" borderId="0" xfId="0" applyFont="1" applyAlignment="1">
      <alignment vertical="center" wrapText="1"/>
    </xf>
    <xf numFmtId="0" fontId="37" fillId="0" borderId="1" xfId="0" applyFont="1" applyBorder="1" applyAlignment="1">
      <alignment horizontal="center" vertical="center" textRotation="90" wrapText="1"/>
    </xf>
    <xf numFmtId="0" fontId="5" fillId="0" borderId="7" xfId="0" applyFont="1" applyBorder="1"/>
    <xf numFmtId="49" fontId="38" fillId="0" borderId="0" xfId="0" quotePrefix="1" applyNumberFormat="1" applyFont="1" applyAlignment="1">
      <alignment horizontal="center" wrapText="1"/>
    </xf>
    <xf numFmtId="0" fontId="0" fillId="0" borderId="0" xfId="0" applyAlignment="1">
      <alignment horizontal="left" vertical="center"/>
    </xf>
    <xf numFmtId="0" fontId="39" fillId="0" borderId="1" xfId="0" applyFont="1" applyBorder="1" applyAlignment="1">
      <alignment vertical="center" wrapText="1"/>
    </xf>
    <xf numFmtId="0" fontId="39" fillId="6" borderId="1" xfId="0" applyFont="1" applyFill="1" applyBorder="1" applyAlignment="1">
      <alignment vertical="center" wrapText="1"/>
    </xf>
    <xf numFmtId="0" fontId="40" fillId="0" borderId="1" xfId="0" applyFont="1" applyBorder="1" applyAlignment="1">
      <alignment horizontal="center" vertical="center" textRotation="90" wrapText="1"/>
    </xf>
    <xf numFmtId="0" fontId="40" fillId="3" borderId="1" xfId="0" applyFont="1" applyFill="1" applyBorder="1" applyAlignment="1">
      <alignment horizontal="center" vertical="center" textRotation="90" wrapText="1"/>
    </xf>
    <xf numFmtId="0" fontId="40" fillId="4" borderId="1" xfId="0" applyFont="1" applyFill="1" applyBorder="1" applyAlignment="1">
      <alignment horizontal="center" vertical="center" textRotation="90" wrapText="1"/>
    </xf>
    <xf numFmtId="0" fontId="40" fillId="2" borderId="1" xfId="0" applyFont="1" applyFill="1" applyBorder="1" applyAlignment="1">
      <alignment horizontal="center" vertical="center" textRotation="90" wrapText="1"/>
    </xf>
    <xf numFmtId="0" fontId="40" fillId="5" borderId="1" xfId="0" applyFont="1" applyFill="1" applyBorder="1" applyAlignment="1">
      <alignment horizontal="center" vertical="center" textRotation="90" wrapText="1"/>
    </xf>
    <xf numFmtId="0" fontId="0" fillId="0" borderId="3" xfId="0" applyBorder="1" applyAlignment="1">
      <alignment vertical="center" wrapText="1"/>
    </xf>
    <xf numFmtId="0" fontId="41" fillId="0" borderId="18" xfId="0" applyFont="1" applyBorder="1" applyAlignment="1">
      <alignment horizontal="center" vertical="center" wrapText="1"/>
    </xf>
    <xf numFmtId="0" fontId="0" fillId="0" borderId="17" xfId="0" applyBorder="1"/>
    <xf numFmtId="0" fontId="2" fillId="0" borderId="0" xfId="0" applyFont="1" applyAlignment="1">
      <alignment horizontal="center"/>
    </xf>
    <xf numFmtId="0" fontId="0" fillId="0" borderId="13" xfId="0" applyBorder="1"/>
    <xf numFmtId="0" fontId="0" fillId="11" borderId="13" xfId="0" applyFill="1" applyBorder="1" applyAlignment="1">
      <alignment horizontal="center"/>
    </xf>
    <xf numFmtId="0" fontId="0" fillId="7" borderId="13" xfId="0" applyFill="1" applyBorder="1" applyAlignment="1">
      <alignment horizontal="center"/>
    </xf>
    <xf numFmtId="0" fontId="0" fillId="3" borderId="13" xfId="0" applyFill="1" applyBorder="1" applyAlignment="1">
      <alignment horizontal="center"/>
    </xf>
    <xf numFmtId="0" fontId="0" fillId="11" borderId="0" xfId="0" applyFill="1" applyAlignment="1">
      <alignment horizontal="center"/>
    </xf>
    <xf numFmtId="0" fontId="0" fillId="7" borderId="0" xfId="0" applyFill="1" applyAlignment="1">
      <alignment horizontal="center"/>
    </xf>
    <xf numFmtId="0" fontId="0" fillId="3" borderId="0" xfId="0" applyFill="1" applyAlignment="1">
      <alignment horizontal="center"/>
    </xf>
    <xf numFmtId="0" fontId="43" fillId="0" borderId="0" xfId="0" applyFont="1"/>
    <xf numFmtId="0" fontId="43" fillId="11" borderId="0" xfId="0" applyFont="1" applyFill="1" applyAlignment="1">
      <alignment horizontal="center"/>
    </xf>
    <xf numFmtId="0" fontId="43" fillId="7" borderId="0" xfId="0" applyFont="1" applyFill="1" applyAlignment="1">
      <alignment horizontal="center"/>
    </xf>
    <xf numFmtId="0" fontId="43" fillId="3" borderId="0" xfId="0" applyFont="1" applyFill="1" applyAlignment="1">
      <alignment horizontal="center"/>
    </xf>
    <xf numFmtId="0" fontId="43" fillId="0" borderId="0" xfId="0" applyFont="1" applyAlignment="1">
      <alignment horizontal="center"/>
    </xf>
    <xf numFmtId="165" fontId="43" fillId="0" borderId="29" xfId="0" applyNumberFormat="1" applyFont="1" applyBorder="1" applyAlignment="1">
      <alignment horizontal="center"/>
    </xf>
    <xf numFmtId="0" fontId="2" fillId="0" borderId="0" xfId="0" applyFont="1"/>
    <xf numFmtId="0" fontId="1" fillId="0" borderId="0" xfId="0" applyFont="1"/>
    <xf numFmtId="49" fontId="0" fillId="7" borderId="0" xfId="0" applyNumberFormat="1" applyFill="1" applyAlignment="1">
      <alignment horizontal="center"/>
    </xf>
    <xf numFmtId="0" fontId="44" fillId="0" borderId="0" xfId="0" applyFont="1" applyAlignment="1">
      <alignment vertical="center"/>
    </xf>
    <xf numFmtId="0" fontId="45" fillId="7" borderId="0" xfId="0" applyFont="1" applyFill="1" applyAlignment="1">
      <alignment horizontal="center" vertical="center" wrapText="1"/>
    </xf>
    <xf numFmtId="0" fontId="45" fillId="3" borderId="0" xfId="0" applyFont="1" applyFill="1" applyAlignment="1">
      <alignment horizontal="center" vertical="center" wrapText="1"/>
    </xf>
    <xf numFmtId="0" fontId="0" fillId="0" borderId="3" xfId="0" applyBorder="1"/>
    <xf numFmtId="0" fontId="0" fillId="0" borderId="13" xfId="0" applyBorder="1" applyAlignment="1">
      <alignment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 fillId="7" borderId="9" xfId="0" applyFont="1" applyFill="1" applyBorder="1" applyAlignment="1">
      <alignment vertical="center" wrapText="1"/>
    </xf>
    <xf numFmtId="0" fontId="41" fillId="0" borderId="7" xfId="0" applyFont="1" applyBorder="1" applyAlignment="1">
      <alignment horizontal="center" vertical="center" wrapText="1"/>
    </xf>
    <xf numFmtId="0" fontId="42" fillId="0" borderId="7" xfId="0" applyFont="1" applyBorder="1" applyAlignment="1">
      <alignment horizontal="center" vertical="center" wrapText="1"/>
    </xf>
    <xf numFmtId="0" fontId="0" fillId="0" borderId="0" xfId="0" applyAlignment="1">
      <alignment vertical="top" wrapText="1"/>
    </xf>
    <xf numFmtId="0" fontId="2" fillId="7" borderId="14"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vertical="center" wrapText="1"/>
    </xf>
    <xf numFmtId="0" fontId="0" fillId="0" borderId="11" xfId="0" applyBorder="1" applyAlignment="1">
      <alignment vertical="center" wrapText="1"/>
    </xf>
    <xf numFmtId="0" fontId="0" fillId="0" borderId="3" xfId="0" applyBorder="1" applyAlignment="1">
      <alignment vertical="center" wrapText="1"/>
    </xf>
    <xf numFmtId="0" fontId="22" fillId="6" borderId="2" xfId="0" applyFont="1" applyFill="1" applyBorder="1" applyAlignment="1">
      <alignment vertical="top" wrapText="1"/>
    </xf>
    <xf numFmtId="0" fontId="22" fillId="6" borderId="13" xfId="0" applyFont="1" applyFill="1" applyBorder="1" applyAlignment="1">
      <alignment vertical="top" wrapText="1"/>
    </xf>
    <xf numFmtId="0" fontId="22" fillId="6" borderId="3" xfId="0" applyFont="1" applyFill="1" applyBorder="1" applyAlignment="1">
      <alignment vertical="top" wrapText="1"/>
    </xf>
    <xf numFmtId="0" fontId="0" fillId="0" borderId="14" xfId="0" applyBorder="1" applyAlignment="1">
      <alignment vertical="center" wrapText="1"/>
    </xf>
    <xf numFmtId="0" fontId="0" fillId="0" borderId="15"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18"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26" fillId="0" borderId="18" xfId="0" applyFont="1" applyBorder="1" applyAlignment="1">
      <alignment horizontal="center" vertical="center" wrapText="1"/>
    </xf>
    <xf numFmtId="0" fontId="26" fillId="0" borderId="20"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20" xfId="0" applyFont="1" applyBorder="1" applyAlignment="1">
      <alignment horizontal="center" vertical="center" wrapText="1"/>
    </xf>
    <xf numFmtId="0" fontId="0" fillId="0" borderId="19" xfId="0" applyBorder="1" applyAlignment="1">
      <alignment vertical="center" wrapText="1"/>
    </xf>
    <xf numFmtId="0" fontId="0" fillId="0" borderId="21" xfId="0" applyBorder="1" applyAlignment="1">
      <alignment vertical="center" wrapText="1"/>
    </xf>
    <xf numFmtId="0" fontId="35" fillId="0" borderId="44" xfId="0" applyFont="1" applyBorder="1" applyAlignment="1">
      <alignment vertical="center" wrapText="1"/>
    </xf>
    <xf numFmtId="0" fontId="35" fillId="0" borderId="43" xfId="0" applyFont="1" applyBorder="1" applyAlignment="1">
      <alignment vertical="center" wrapText="1"/>
    </xf>
    <xf numFmtId="0" fontId="0" fillId="0" borderId="2" xfId="0" applyBorder="1" applyAlignment="1">
      <alignment vertical="center" wrapText="1"/>
    </xf>
    <xf numFmtId="0" fontId="11" fillId="0" borderId="22" xfId="0" applyFont="1" applyBorder="1" applyAlignment="1">
      <alignment vertical="top" wrapText="1"/>
    </xf>
    <xf numFmtId="0" fontId="11" fillId="0" borderId="23" xfId="0" applyFont="1" applyBorder="1" applyAlignment="1">
      <alignment vertical="top" wrapText="1"/>
    </xf>
    <xf numFmtId="0" fontId="11" fillId="0" borderId="24" xfId="0" applyFont="1" applyBorder="1" applyAlignment="1">
      <alignment vertical="top" wrapText="1"/>
    </xf>
    <xf numFmtId="0" fontId="0" fillId="6" borderId="2" xfId="0" applyFill="1" applyBorder="1" applyAlignment="1">
      <alignment vertical="top" wrapText="1"/>
    </xf>
    <xf numFmtId="0" fontId="0" fillId="6" borderId="13" xfId="0" applyFill="1" applyBorder="1" applyAlignment="1">
      <alignment vertical="top" wrapText="1"/>
    </xf>
    <xf numFmtId="0" fontId="0" fillId="6" borderId="3" xfId="0" applyFill="1" applyBorder="1" applyAlignment="1">
      <alignment vertical="top" wrapText="1"/>
    </xf>
    <xf numFmtId="0" fontId="2" fillId="7" borderId="1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xf numFmtId="0" fontId="0" fillId="0" borderId="12" xfId="0" applyBorder="1" applyAlignment="1">
      <alignment horizontal="center"/>
    </xf>
    <xf numFmtId="0" fontId="0" fillId="0" borderId="7" xfId="0" applyBorder="1" applyAlignment="1">
      <alignment horizontal="center"/>
    </xf>
    <xf numFmtId="0" fontId="0" fillId="0" borderId="1" xfId="0" applyBorder="1" applyAlignment="1">
      <alignment horizontal="center" vertical="center" wrapText="1"/>
    </xf>
    <xf numFmtId="0" fontId="0" fillId="0" borderId="13" xfId="0" applyBorder="1" applyAlignment="1">
      <alignment horizontal="center"/>
    </xf>
    <xf numFmtId="0" fontId="0" fillId="0" borderId="3" xfId="0" applyBorder="1" applyAlignment="1">
      <alignment horizontal="center"/>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22" fillId="0" borderId="17" xfId="0" applyFont="1" applyBorder="1" applyAlignment="1">
      <alignment horizontal="left" vertical="center" wrapText="1"/>
    </xf>
    <xf numFmtId="0" fontId="4" fillId="0" borderId="9"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45" fillId="0" borderId="45" xfId="0" applyFont="1" applyBorder="1" applyAlignment="1">
      <alignment horizontal="center" vertical="center"/>
    </xf>
    <xf numFmtId="0" fontId="22" fillId="6" borderId="40" xfId="0" applyFont="1" applyFill="1" applyBorder="1" applyAlignment="1">
      <alignment vertical="top" wrapText="1"/>
    </xf>
    <xf numFmtId="0" fontId="0" fillId="6" borderId="41" xfId="0" applyFill="1" applyBorder="1" applyAlignment="1">
      <alignment vertical="top" wrapText="1"/>
    </xf>
    <xf numFmtId="0" fontId="2" fillId="0" borderId="38" xfId="0" applyFont="1" applyBorder="1" applyAlignment="1">
      <alignment vertical="center" wrapText="1"/>
    </xf>
    <xf numFmtId="0" fontId="0" fillId="0" borderId="39" xfId="0" applyBorder="1" applyAlignment="1">
      <alignment vertical="center" wrapText="1"/>
    </xf>
    <xf numFmtId="0" fontId="22" fillId="6" borderId="36" xfId="0" applyFont="1" applyFill="1" applyBorder="1" applyAlignment="1">
      <alignment vertical="top" wrapText="1"/>
    </xf>
    <xf numFmtId="0" fontId="0" fillId="6" borderId="35" xfId="0" applyFill="1" applyBorder="1" applyAlignment="1">
      <alignment vertical="top"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0" fillId="0" borderId="25" xfId="0" applyBorder="1" applyAlignment="1">
      <alignment horizontal="left" vertical="center" wrapText="1" indent="1"/>
    </xf>
    <xf numFmtId="0" fontId="0" fillId="0" borderId="28" xfId="0" applyBorder="1" applyAlignment="1">
      <alignment horizontal="left" vertical="center" wrapText="1" indent="1"/>
    </xf>
    <xf numFmtId="0" fontId="0" fillId="0" borderId="28" xfId="0" applyBorder="1" applyAlignment="1">
      <alignment horizontal="left" vertical="center" wrapText="1" indent="2"/>
    </xf>
    <xf numFmtId="0" fontId="13" fillId="0" borderId="28" xfId="0" applyFont="1" applyBorder="1" applyAlignment="1">
      <alignment horizontal="left" vertical="center" wrapText="1" indent="2"/>
    </xf>
    <xf numFmtId="0" fontId="13" fillId="0" borderId="26" xfId="0" applyFont="1" applyBorder="1" applyAlignment="1">
      <alignment horizontal="left" vertical="center" wrapText="1" indent="2"/>
    </xf>
    <xf numFmtId="0" fontId="0" fillId="0" borderId="25" xfId="0" applyBorder="1" applyAlignment="1">
      <alignment horizontal="left" vertical="center" wrapText="1" indent="2"/>
    </xf>
    <xf numFmtId="0" fontId="0" fillId="0" borderId="37" xfId="0" applyBorder="1" applyAlignment="1">
      <alignment horizontal="left" vertical="center" wrapText="1" indent="2"/>
    </xf>
    <xf numFmtId="0" fontId="0" fillId="6" borderId="35" xfId="0" applyFill="1" applyBorder="1" applyAlignment="1">
      <alignment wrapText="1"/>
    </xf>
    <xf numFmtId="0" fontId="0" fillId="0" borderId="26" xfId="0" applyBorder="1" applyAlignment="1">
      <alignment horizontal="left" vertical="center" wrapText="1" indent="2"/>
    </xf>
    <xf numFmtId="0" fontId="34" fillId="6" borderId="36"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colors>
    <mruColors>
      <color rgb="FF008000"/>
      <color rgb="FFFF5050"/>
      <color rgb="FF99CC00"/>
      <color rgb="FF33CC33"/>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9526</xdr:colOff>
      <xdr:row>11</xdr:row>
      <xdr:rowOff>38099</xdr:rowOff>
    </xdr:from>
    <xdr:to>
      <xdr:col>5</xdr:col>
      <xdr:colOff>57151</xdr:colOff>
      <xdr:row>12</xdr:row>
      <xdr:rowOff>28575</xdr:rowOff>
    </xdr:to>
    <xdr:sp macro="" textlink="">
      <xdr:nvSpPr>
        <xdr:cNvPr id="3" name="Rechteck 2">
          <a:extLst>
            <a:ext uri="{FF2B5EF4-FFF2-40B4-BE49-F238E27FC236}">
              <a16:creationId xmlns:a16="http://schemas.microsoft.com/office/drawing/2014/main" id="{00000000-0008-0000-0700-000003000000}"/>
            </a:ext>
          </a:extLst>
        </xdr:cNvPr>
        <xdr:cNvSpPr/>
      </xdr:nvSpPr>
      <xdr:spPr>
        <a:xfrm>
          <a:off x="180976" y="3181349"/>
          <a:ext cx="5962650" cy="666751"/>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4233</xdr:colOff>
      <xdr:row>12</xdr:row>
      <xdr:rowOff>1059</xdr:rowOff>
    </xdr:from>
    <xdr:to>
      <xdr:col>6</xdr:col>
      <xdr:colOff>571501</xdr:colOff>
      <xdr:row>13</xdr:row>
      <xdr:rowOff>69851</xdr:rowOff>
    </xdr:to>
    <xdr:sp macro="" textlink="">
      <xdr:nvSpPr>
        <xdr:cNvPr id="4" name="Rechteckige Legende 3">
          <a:extLst>
            <a:ext uri="{FF2B5EF4-FFF2-40B4-BE49-F238E27FC236}">
              <a16:creationId xmlns:a16="http://schemas.microsoft.com/office/drawing/2014/main" id="{00000000-0008-0000-0700-000004000000}"/>
            </a:ext>
          </a:extLst>
        </xdr:cNvPr>
        <xdr:cNvSpPr/>
      </xdr:nvSpPr>
      <xdr:spPr>
        <a:xfrm>
          <a:off x="7135283" y="3220509"/>
          <a:ext cx="2364318" cy="741892"/>
        </a:xfrm>
        <a:prstGeom prst="wedgeRectCallout">
          <a:avLst>
            <a:gd name="adj1" fmla="val -102844"/>
            <a:gd name="adj2" fmla="val -4288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Copie la sección en</a:t>
          </a:r>
          <a:r>
            <a:rPr lang="de-DE" sz="1100" b="1" baseline="0">
              <a:solidFill>
                <a:srgbClr val="FF0000"/>
              </a:solidFill>
            </a:rPr>
            <a:t> gris en la hoja de trabajo paso </a:t>
          </a:r>
          <a:r>
            <a:rPr lang="de-DE" sz="1100" b="1">
              <a:solidFill>
                <a:srgbClr val="FF0000"/>
              </a:solidFill>
            </a:rPr>
            <a:t>8.2_Resumen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3481913</xdr:colOff>
      <xdr:row>15</xdr:row>
      <xdr:rowOff>628650</xdr:rowOff>
    </xdr:from>
    <xdr:to>
      <xdr:col>7</xdr:col>
      <xdr:colOff>104775</xdr:colOff>
      <xdr:row>26</xdr:row>
      <xdr:rowOff>114301</xdr:rowOff>
    </xdr:to>
    <xdr:sp macro="" textlink="">
      <xdr:nvSpPr>
        <xdr:cNvPr id="2" name="Rechteck 1">
          <a:extLst>
            <a:ext uri="{FF2B5EF4-FFF2-40B4-BE49-F238E27FC236}">
              <a16:creationId xmlns:a16="http://schemas.microsoft.com/office/drawing/2014/main" id="{00000000-0008-0000-0800-000002000000}"/>
            </a:ext>
          </a:extLst>
        </xdr:cNvPr>
        <xdr:cNvSpPr/>
      </xdr:nvSpPr>
      <xdr:spPr>
        <a:xfrm>
          <a:off x="5253563" y="4248150"/>
          <a:ext cx="1652062" cy="1514476"/>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823367</xdr:colOff>
      <xdr:row>16</xdr:row>
      <xdr:rowOff>179915</xdr:rowOff>
    </xdr:from>
    <xdr:to>
      <xdr:col>8</xdr:col>
      <xdr:colOff>28574</xdr:colOff>
      <xdr:row>25</xdr:row>
      <xdr:rowOff>66674</xdr:rowOff>
    </xdr:to>
    <xdr:sp macro="" textlink="">
      <xdr:nvSpPr>
        <xdr:cNvPr id="3" name="Rechteckige Legende 2">
          <a:extLst>
            <a:ext uri="{FF2B5EF4-FFF2-40B4-BE49-F238E27FC236}">
              <a16:creationId xmlns:a16="http://schemas.microsoft.com/office/drawing/2014/main" id="{00000000-0008-0000-0800-000003000000}"/>
            </a:ext>
          </a:extLst>
        </xdr:cNvPr>
        <xdr:cNvSpPr/>
      </xdr:nvSpPr>
      <xdr:spPr>
        <a:xfrm>
          <a:off x="7624217" y="5009090"/>
          <a:ext cx="1453107" cy="839259"/>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Copie la sección en gris en la hoja de trabajo paso 8.2_Resumen</a:t>
          </a:r>
        </a:p>
      </xdr:txBody>
    </xdr:sp>
    <xdr:clientData/>
  </xdr:twoCellAnchor>
  <xdr:twoCellAnchor>
    <xdr:from>
      <xdr:col>4</xdr:col>
      <xdr:colOff>211610</xdr:colOff>
      <xdr:row>15</xdr:row>
      <xdr:rowOff>174627</xdr:rowOff>
    </xdr:from>
    <xdr:to>
      <xdr:col>5</xdr:col>
      <xdr:colOff>148109</xdr:colOff>
      <xdr:row>15</xdr:row>
      <xdr:rowOff>566209</xdr:rowOff>
    </xdr:to>
    <xdr:sp macro="" textlink="">
      <xdr:nvSpPr>
        <xdr:cNvPr id="4" name="Pfeil nach rechts 3">
          <a:extLst>
            <a:ext uri="{FF2B5EF4-FFF2-40B4-BE49-F238E27FC236}">
              <a16:creationId xmlns:a16="http://schemas.microsoft.com/office/drawing/2014/main" id="{00000000-0008-0000-0800-000004000000}"/>
            </a:ext>
          </a:extLst>
        </xdr:cNvPr>
        <xdr:cNvSpPr/>
      </xdr:nvSpPr>
      <xdr:spPr>
        <a:xfrm rot="5400000">
          <a:off x="5889569" y="3269193"/>
          <a:ext cx="391582" cy="2984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613818</xdr:colOff>
      <xdr:row>20</xdr:row>
      <xdr:rowOff>63501</xdr:rowOff>
    </xdr:from>
    <xdr:to>
      <xdr:col>8</xdr:col>
      <xdr:colOff>76200</xdr:colOff>
      <xdr:row>24</xdr:row>
      <xdr:rowOff>104774</xdr:rowOff>
    </xdr:to>
    <xdr:sp macro="" textlink="">
      <xdr:nvSpPr>
        <xdr:cNvPr id="2" name="Rechteckige Legende 1">
          <a:extLst>
            <a:ext uri="{FF2B5EF4-FFF2-40B4-BE49-F238E27FC236}">
              <a16:creationId xmlns:a16="http://schemas.microsoft.com/office/drawing/2014/main" id="{00000000-0008-0000-0900-000002000000}"/>
            </a:ext>
          </a:extLst>
        </xdr:cNvPr>
        <xdr:cNvSpPr/>
      </xdr:nvSpPr>
      <xdr:spPr>
        <a:xfrm>
          <a:off x="7633743" y="6588126"/>
          <a:ext cx="1424532" cy="803273"/>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Copie la sección en gris en la hoja de trabajo paso 8.2_Resumen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671829</xdr:colOff>
      <xdr:row>17</xdr:row>
      <xdr:rowOff>84667</xdr:rowOff>
    </xdr:from>
    <xdr:to>
      <xdr:col>3</xdr:col>
      <xdr:colOff>569594</xdr:colOff>
      <xdr:row>21</xdr:row>
      <xdr:rowOff>152400</xdr:rowOff>
    </xdr:to>
    <xdr:sp macro="" textlink="">
      <xdr:nvSpPr>
        <xdr:cNvPr id="2" name="Rechteckige Legende 1">
          <a:extLst>
            <a:ext uri="{FF2B5EF4-FFF2-40B4-BE49-F238E27FC236}">
              <a16:creationId xmlns:a16="http://schemas.microsoft.com/office/drawing/2014/main" id="{00000000-0008-0000-0B00-000002000000}"/>
            </a:ext>
          </a:extLst>
        </xdr:cNvPr>
        <xdr:cNvSpPr/>
      </xdr:nvSpPr>
      <xdr:spPr>
        <a:xfrm>
          <a:off x="4177029" y="3751792"/>
          <a:ext cx="1326515" cy="829733"/>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Copie la sección en gris en la hoja de trabajo paso 9_Resumen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783146</xdr:colOff>
      <xdr:row>16</xdr:row>
      <xdr:rowOff>84665</xdr:rowOff>
    </xdr:from>
    <xdr:to>
      <xdr:col>8</xdr:col>
      <xdr:colOff>21162</xdr:colOff>
      <xdr:row>20</xdr:row>
      <xdr:rowOff>123824</xdr:rowOff>
    </xdr:to>
    <xdr:sp macro="" textlink="">
      <xdr:nvSpPr>
        <xdr:cNvPr id="2" name="Rechteckige Legende 1">
          <a:extLst>
            <a:ext uri="{FF2B5EF4-FFF2-40B4-BE49-F238E27FC236}">
              <a16:creationId xmlns:a16="http://schemas.microsoft.com/office/drawing/2014/main" id="{00000000-0008-0000-0A00-000002000000}"/>
            </a:ext>
          </a:extLst>
        </xdr:cNvPr>
        <xdr:cNvSpPr/>
      </xdr:nvSpPr>
      <xdr:spPr>
        <a:xfrm>
          <a:off x="7784021" y="6895040"/>
          <a:ext cx="1485916" cy="801159"/>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Copie la sección en gris en la hoja de trabajo paso 8.2_Resumen</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21"/>
  <sheetViews>
    <sheetView showGridLines="0" topLeftCell="A11" zoomScaleNormal="100" zoomScalePageLayoutView="75" workbookViewId="0">
      <selection activeCell="A18" sqref="A18"/>
    </sheetView>
  </sheetViews>
  <sheetFormatPr defaultColWidth="11.44140625" defaultRowHeight="14.4" x14ac:dyDescent="0.3"/>
  <cols>
    <col min="1" max="1" width="131" customWidth="1"/>
    <col min="2" max="2" width="6.44140625" customWidth="1"/>
  </cols>
  <sheetData>
    <row r="2" spans="1:1" ht="30" x14ac:dyDescent="0.3">
      <c r="A2" s="33" t="s">
        <v>10</v>
      </c>
    </row>
    <row r="3" spans="1:1" ht="28.8" x14ac:dyDescent="0.55000000000000004">
      <c r="A3" s="34"/>
    </row>
    <row r="6" spans="1:1" ht="40.799999999999997" x14ac:dyDescent="0.3">
      <c r="A6" s="71" t="s">
        <v>158</v>
      </c>
    </row>
    <row r="8" spans="1:1" ht="28.8" x14ac:dyDescent="0.55000000000000004">
      <c r="A8" s="34" t="s">
        <v>159</v>
      </c>
    </row>
    <row r="12" spans="1:1" ht="67.2" x14ac:dyDescent="0.65">
      <c r="A12" s="70" t="s">
        <v>11</v>
      </c>
    </row>
    <row r="14" spans="1:1" s="76" customFormat="1" x14ac:dyDescent="0.3"/>
    <row r="15" spans="1:1" s="76" customFormat="1" x14ac:dyDescent="0.3"/>
    <row r="16" spans="1:1" s="76" customFormat="1" x14ac:dyDescent="0.3"/>
    <row r="17" spans="1:1" x14ac:dyDescent="0.3">
      <c r="A17" s="84"/>
    </row>
    <row r="20" spans="1:1" x14ac:dyDescent="0.3">
      <c r="A20" s="84"/>
    </row>
    <row r="21" spans="1:1" ht="21" x14ac:dyDescent="0.4">
      <c r="A21" s="102" t="s">
        <v>227</v>
      </c>
    </row>
  </sheetData>
  <pageMargins left="0.51181102362204722" right="0.51181102362204722" top="0.39370078740157483" bottom="0.59055118110236227" header="0.31496062992125984" footer="0.31496062992125984"/>
  <pageSetup paperSize="9" fitToHeight="0" orientation="landscape" r:id="rId1"/>
  <headerFooter>
    <oddFooter>&amp;LCITES Non-detriment Findings - Timber Guidance&amp;R&amp;D</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22"/>
  <sheetViews>
    <sheetView showGridLines="0" zoomScaleNormal="100" workbookViewId="0">
      <selection activeCell="B6" sqref="B6:B20"/>
    </sheetView>
  </sheetViews>
  <sheetFormatPr defaultColWidth="11.44140625" defaultRowHeight="14.4" x14ac:dyDescent="0.3"/>
  <cols>
    <col min="1" max="1" width="2.21875" customWidth="1"/>
    <col min="2" max="2" width="23.44140625" customWidth="1"/>
    <col min="3" max="3" width="53.77734375" customWidth="1"/>
    <col min="4" max="4" width="5.44140625" customWidth="1"/>
    <col min="5" max="5" width="6.5546875" customWidth="1"/>
    <col min="6" max="6" width="5.44140625" customWidth="1"/>
    <col min="7" max="7" width="8.44140625" customWidth="1"/>
    <col min="8" max="8" width="29.44140625" customWidth="1"/>
    <col min="9" max="9" width="15" customWidth="1"/>
  </cols>
  <sheetData>
    <row r="1" spans="1:9" ht="25.5" customHeight="1" x14ac:dyDescent="0.55000000000000004">
      <c r="B1" s="32" t="s">
        <v>44</v>
      </c>
      <c r="E1" s="30"/>
      <c r="H1" s="60" t="str">
        <f>Aplicación!A4</f>
        <v>Strombus gigas</v>
      </c>
    </row>
    <row r="2" spans="1:9" ht="10.5" customHeight="1" x14ac:dyDescent="0.3"/>
    <row r="3" spans="1:9" ht="18" x14ac:dyDescent="0.35">
      <c r="B3" s="14" t="s">
        <v>83</v>
      </c>
      <c r="D3" s="83" t="s">
        <v>101</v>
      </c>
    </row>
    <row r="5" spans="1:9" ht="33" customHeight="1" x14ac:dyDescent="0.3">
      <c r="B5" s="17" t="s">
        <v>2</v>
      </c>
      <c r="C5" s="17" t="s">
        <v>69</v>
      </c>
      <c r="D5" s="15" t="s">
        <v>65</v>
      </c>
      <c r="E5" s="16" t="s">
        <v>66</v>
      </c>
      <c r="F5" s="13" t="s">
        <v>67</v>
      </c>
      <c r="G5" s="20" t="s">
        <v>70</v>
      </c>
      <c r="H5" s="17" t="s">
        <v>71</v>
      </c>
      <c r="I5" s="17" t="s">
        <v>84</v>
      </c>
    </row>
    <row r="6" spans="1:9" ht="22.5" customHeight="1" x14ac:dyDescent="0.3">
      <c r="B6" s="82" t="s">
        <v>8</v>
      </c>
      <c r="C6" s="19"/>
      <c r="D6" s="23"/>
      <c r="E6" s="23"/>
      <c r="F6" s="23"/>
      <c r="G6" s="23"/>
      <c r="H6" s="22"/>
      <c r="I6" s="18"/>
    </row>
    <row r="7" spans="1:9" x14ac:dyDescent="0.3">
      <c r="B7" s="82" t="s">
        <v>85</v>
      </c>
      <c r="C7" s="19"/>
      <c r="D7" s="23"/>
      <c r="E7" s="23"/>
      <c r="F7" s="23"/>
      <c r="G7" s="23"/>
      <c r="H7" s="22"/>
      <c r="I7" s="18"/>
    </row>
    <row r="8" spans="1:9" ht="28.5" customHeight="1" x14ac:dyDescent="0.3">
      <c r="B8" s="82" t="s">
        <v>86</v>
      </c>
      <c r="C8" s="19"/>
      <c r="D8" s="23"/>
      <c r="E8" s="23"/>
      <c r="F8" s="23"/>
      <c r="G8" s="23"/>
      <c r="H8" s="22"/>
      <c r="I8" s="18"/>
    </row>
    <row r="9" spans="1:9" ht="32.25" customHeight="1" x14ac:dyDescent="0.3">
      <c r="B9" s="82" t="s">
        <v>87</v>
      </c>
      <c r="C9" s="19"/>
      <c r="D9" s="23"/>
      <c r="E9" s="23"/>
      <c r="F9" s="23"/>
      <c r="G9" s="23"/>
      <c r="H9" s="22"/>
      <c r="I9" s="18"/>
    </row>
    <row r="10" spans="1:9" ht="32.25" customHeight="1" x14ac:dyDescent="0.3">
      <c r="B10" s="82" t="s">
        <v>88</v>
      </c>
      <c r="C10" s="19"/>
      <c r="D10" s="23"/>
      <c r="E10" s="23"/>
      <c r="F10" s="23"/>
      <c r="G10" s="23"/>
      <c r="H10" s="22"/>
      <c r="I10" s="18"/>
    </row>
    <row r="11" spans="1:9" ht="32.25" customHeight="1" x14ac:dyDescent="0.3">
      <c r="B11" s="82" t="s">
        <v>89</v>
      </c>
      <c r="C11" s="19"/>
      <c r="D11" s="23"/>
      <c r="E11" s="23"/>
      <c r="F11" s="23"/>
      <c r="G11" s="23"/>
      <c r="H11" s="22"/>
      <c r="I11" s="18"/>
    </row>
    <row r="12" spans="1:9" ht="23.4" x14ac:dyDescent="0.45">
      <c r="A12" s="78"/>
      <c r="B12" s="82" t="s">
        <v>90</v>
      </c>
      <c r="C12" s="19"/>
      <c r="D12" s="23"/>
      <c r="E12" s="23"/>
      <c r="F12" s="23"/>
      <c r="G12" s="23"/>
      <c r="H12" s="22"/>
      <c r="I12" s="18"/>
    </row>
    <row r="13" spans="1:9" ht="28.8" x14ac:dyDescent="0.3">
      <c r="B13" s="82" t="s">
        <v>91</v>
      </c>
      <c r="C13" s="19"/>
      <c r="D13" s="23"/>
      <c r="E13" s="23"/>
      <c r="F13" s="23"/>
      <c r="G13" s="23"/>
      <c r="H13" s="22"/>
      <c r="I13" s="18"/>
    </row>
    <row r="14" spans="1:9" ht="28.8" x14ac:dyDescent="0.3">
      <c r="B14" s="82" t="s">
        <v>92</v>
      </c>
      <c r="C14" s="19"/>
      <c r="D14" s="23"/>
      <c r="E14" s="23"/>
      <c r="F14" s="23"/>
      <c r="G14" s="23"/>
      <c r="H14" s="22"/>
      <c r="I14" s="18"/>
    </row>
    <row r="15" spans="1:9" x14ac:dyDescent="0.3">
      <c r="B15" s="82" t="s">
        <v>93</v>
      </c>
      <c r="C15" s="19"/>
      <c r="D15" s="23"/>
      <c r="E15" s="23"/>
      <c r="F15" s="23"/>
      <c r="G15" s="23"/>
      <c r="H15" s="22"/>
      <c r="I15" s="18"/>
    </row>
    <row r="16" spans="1:9" x14ac:dyDescent="0.3">
      <c r="B16" s="82" t="s">
        <v>94</v>
      </c>
      <c r="C16" s="19"/>
      <c r="D16" s="23"/>
      <c r="E16" s="23"/>
      <c r="F16" s="23"/>
      <c r="G16" s="23"/>
      <c r="H16" s="22"/>
      <c r="I16" s="18"/>
    </row>
    <row r="17" spans="2:9" ht="28.8" x14ac:dyDescent="0.3">
      <c r="B17" s="82" t="s">
        <v>95</v>
      </c>
      <c r="C17" s="19"/>
      <c r="D17" s="23"/>
      <c r="E17" s="23"/>
      <c r="F17" s="23"/>
      <c r="G17" s="23"/>
      <c r="H17" s="22"/>
      <c r="I17" s="18"/>
    </row>
    <row r="18" spans="2:9" ht="28.8" x14ac:dyDescent="0.3">
      <c r="B18" s="82" t="s">
        <v>96</v>
      </c>
      <c r="C18" s="19"/>
      <c r="D18" s="23"/>
      <c r="E18" s="23"/>
      <c r="F18" s="23"/>
      <c r="G18" s="23"/>
      <c r="H18" s="22"/>
      <c r="I18" s="18"/>
    </row>
    <row r="19" spans="2:9" ht="28.8" x14ac:dyDescent="0.3">
      <c r="B19" s="82" t="s">
        <v>97</v>
      </c>
      <c r="C19" s="19"/>
      <c r="D19" s="23"/>
      <c r="E19" s="23"/>
      <c r="F19" s="23"/>
      <c r="G19" s="23"/>
      <c r="H19" s="22"/>
      <c r="I19" s="18"/>
    </row>
    <row r="20" spans="2:9" ht="28.8" x14ac:dyDescent="0.3">
      <c r="B20" s="82" t="s">
        <v>98</v>
      </c>
      <c r="C20" s="19"/>
      <c r="D20" s="23"/>
      <c r="E20" s="23"/>
      <c r="F20" s="23"/>
      <c r="G20" s="23"/>
      <c r="H20" s="22"/>
      <c r="I20" s="18"/>
    </row>
    <row r="22" spans="2:9" x14ac:dyDescent="0.3">
      <c r="B22" s="189" t="s">
        <v>81</v>
      </c>
      <c r="C22" s="189"/>
    </row>
  </sheetData>
  <mergeCells count="1">
    <mergeCell ref="B22:C22"/>
  </mergeCells>
  <pageMargins left="0.51181102362204722" right="0.51181102362204722" top="0.39370078740157483" bottom="0.59055118110236227" header="0.31496062992125984" footer="0.31496062992125984"/>
  <pageSetup paperSize="9" scale="93" fitToHeight="0" orientation="landscape" r:id="rId1"/>
  <headerFooter>
    <oddFooter>&amp;LCITES Non-detriment Findings - Timber Guidance&amp;R&amp;D</oddFooter>
  </headerFooter>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1:H17"/>
  <sheetViews>
    <sheetView showGridLines="0" zoomScaleNormal="100" workbookViewId="0">
      <selection activeCell="E20" sqref="E20"/>
    </sheetView>
  </sheetViews>
  <sheetFormatPr defaultColWidth="11.44140625" defaultRowHeight="14.4" x14ac:dyDescent="0.3"/>
  <cols>
    <col min="1" max="1" width="2.109375" customWidth="1"/>
    <col min="2" max="2" width="50.44140625" customWidth="1"/>
    <col min="3" max="3" width="21.44140625" customWidth="1"/>
    <col min="4" max="4" width="22.44140625" customWidth="1"/>
    <col min="5" max="5" width="21.21875" customWidth="1"/>
    <col min="6" max="6" width="35.77734375" customWidth="1"/>
    <col min="7" max="7" width="10.77734375" customWidth="1"/>
  </cols>
  <sheetData>
    <row r="1" spans="2:8" ht="25.5" customHeight="1" x14ac:dyDescent="0.55000000000000004">
      <c r="B1" s="32" t="s">
        <v>44</v>
      </c>
      <c r="E1" s="30"/>
      <c r="H1" s="60" t="str">
        <f>Aplicación!A4</f>
        <v>Strombus gigas</v>
      </c>
    </row>
    <row r="2" spans="2:8" ht="10.5" customHeight="1" x14ac:dyDescent="0.3"/>
    <row r="3" spans="2:8" ht="18" x14ac:dyDescent="0.35">
      <c r="B3" s="14" t="s">
        <v>114</v>
      </c>
      <c r="C3" s="83"/>
      <c r="F3" s="83"/>
    </row>
    <row r="5" spans="2:8" ht="39" customHeight="1" x14ac:dyDescent="0.3">
      <c r="B5" s="17" t="s">
        <v>115</v>
      </c>
      <c r="C5" s="17" t="s">
        <v>116</v>
      </c>
      <c r="D5" s="17" t="s">
        <v>117</v>
      </c>
      <c r="E5" s="17" t="s">
        <v>118</v>
      </c>
      <c r="F5" s="17" t="s">
        <v>119</v>
      </c>
      <c r="G5" s="17" t="s">
        <v>84</v>
      </c>
    </row>
    <row r="6" spans="2:8" x14ac:dyDescent="0.3">
      <c r="B6" s="19" t="s">
        <v>164</v>
      </c>
      <c r="C6" s="18"/>
      <c r="D6" s="18"/>
      <c r="E6" s="18"/>
      <c r="F6" s="26"/>
      <c r="G6" s="26"/>
    </row>
    <row r="7" spans="2:8" x14ac:dyDescent="0.3">
      <c r="B7" s="19" t="s">
        <v>120</v>
      </c>
      <c r="C7" s="18"/>
      <c r="D7" s="18"/>
      <c r="E7" s="18"/>
      <c r="F7" s="26"/>
      <c r="G7" s="26"/>
    </row>
    <row r="8" spans="2:8" x14ac:dyDescent="0.3">
      <c r="B8" s="19" t="s">
        <v>156</v>
      </c>
      <c r="C8" s="18"/>
      <c r="D8" s="18"/>
      <c r="E8" s="18"/>
      <c r="F8" s="26"/>
      <c r="G8" s="26"/>
    </row>
    <row r="9" spans="2:8" x14ac:dyDescent="0.3">
      <c r="B9" s="19" t="s">
        <v>157</v>
      </c>
      <c r="C9" s="18"/>
      <c r="D9" s="18"/>
      <c r="E9" s="18"/>
      <c r="F9" s="26"/>
      <c r="G9" s="26"/>
    </row>
    <row r="10" spans="2:8" x14ac:dyDescent="0.3">
      <c r="B10" s="19" t="s">
        <v>121</v>
      </c>
      <c r="C10" s="18"/>
      <c r="D10" s="18"/>
      <c r="E10" s="18"/>
      <c r="F10" s="26"/>
      <c r="G10" s="26"/>
    </row>
    <row r="11" spans="2:8" x14ac:dyDescent="0.3">
      <c r="B11" s="19" t="s">
        <v>122</v>
      </c>
      <c r="C11" s="18"/>
      <c r="D11" s="18"/>
      <c r="E11" s="18"/>
      <c r="F11" s="26"/>
      <c r="G11" s="26"/>
    </row>
    <row r="12" spans="2:8" x14ac:dyDescent="0.3">
      <c r="B12" s="19" t="s">
        <v>123</v>
      </c>
      <c r="C12" s="18"/>
      <c r="D12" s="18"/>
      <c r="E12" s="18"/>
      <c r="F12" s="26"/>
      <c r="G12" s="27"/>
    </row>
    <row r="13" spans="2:8" x14ac:dyDescent="0.3">
      <c r="B13" s="19" t="s">
        <v>124</v>
      </c>
      <c r="C13" s="18"/>
      <c r="D13" s="18"/>
      <c r="E13" s="18"/>
      <c r="F13" s="26"/>
      <c r="G13" s="27"/>
    </row>
    <row r="14" spans="2:8" x14ac:dyDescent="0.3">
      <c r="B14" s="19" t="s">
        <v>165</v>
      </c>
      <c r="C14" s="26"/>
      <c r="D14" s="26"/>
      <c r="E14" s="89"/>
      <c r="F14" s="89"/>
      <c r="G14" s="89"/>
    </row>
    <row r="15" spans="2:8" x14ac:dyDescent="0.3">
      <c r="B15" s="19" t="s">
        <v>166</v>
      </c>
      <c r="C15" s="26"/>
      <c r="D15" s="27"/>
      <c r="E15" s="89"/>
      <c r="F15" s="89"/>
      <c r="G15" s="89"/>
    </row>
    <row r="16" spans="2:8" x14ac:dyDescent="0.3">
      <c r="B16" s="19" t="s">
        <v>125</v>
      </c>
      <c r="C16" s="26"/>
      <c r="D16" s="27"/>
      <c r="E16" s="89"/>
      <c r="F16" s="89"/>
      <c r="G16" s="89"/>
    </row>
    <row r="17" spans="2:7" ht="28.8" x14ac:dyDescent="0.3">
      <c r="B17" s="19" t="s">
        <v>126</v>
      </c>
      <c r="C17" s="26"/>
      <c r="D17" s="27"/>
      <c r="E17" s="89"/>
      <c r="F17" s="89"/>
      <c r="G17" s="89"/>
    </row>
  </sheetData>
  <pageMargins left="0.51181102362204722" right="0.51181102362204722" top="0.39370078740157483" bottom="0.59055118110236227" header="0.31496062992125984" footer="0.31496062992125984"/>
  <pageSetup paperSize="9" scale="82" fitToHeight="0" orientation="landscape" r:id="rId1"/>
  <headerFooter>
    <oddFooter>&amp;LCITES Non-detriment Findings - Timber Guidance&amp;R&amp;D</oddFooter>
  </headerFooter>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I18"/>
  <sheetViews>
    <sheetView showGridLines="0" zoomScaleNormal="100" workbookViewId="0">
      <selection activeCell="H1" sqref="H1"/>
    </sheetView>
  </sheetViews>
  <sheetFormatPr defaultColWidth="11.44140625" defaultRowHeight="14.4" x14ac:dyDescent="0.3"/>
  <cols>
    <col min="1" max="1" width="2.21875" customWidth="1"/>
    <col min="2" max="2" width="23.44140625" customWidth="1"/>
    <col min="3" max="3" width="53.77734375" customWidth="1"/>
    <col min="4" max="4" width="5.44140625" customWidth="1"/>
    <col min="5" max="5" width="6.5546875" customWidth="1"/>
    <col min="6" max="6" width="5.44140625" customWidth="1"/>
    <col min="7" max="7" width="8.109375" customWidth="1"/>
    <col min="8" max="8" width="33.77734375" customWidth="1"/>
    <col min="9" max="9" width="15.109375" customWidth="1"/>
  </cols>
  <sheetData>
    <row r="1" spans="1:9" ht="25.5" customHeight="1" x14ac:dyDescent="0.55000000000000004">
      <c r="B1" s="32" t="s">
        <v>44</v>
      </c>
      <c r="E1" s="30"/>
      <c r="H1" s="60" t="str">
        <f>Aplicación!A4</f>
        <v>Strombus gigas</v>
      </c>
    </row>
    <row r="2" spans="1:9" ht="10.5" customHeight="1" x14ac:dyDescent="0.3"/>
    <row r="3" spans="1:9" ht="18" x14ac:dyDescent="0.35">
      <c r="B3" s="14" t="s">
        <v>99</v>
      </c>
      <c r="D3" s="83" t="s">
        <v>100</v>
      </c>
    </row>
    <row r="5" spans="1:9" ht="33" customHeight="1" x14ac:dyDescent="0.3">
      <c r="B5" s="17" t="s">
        <v>2</v>
      </c>
      <c r="C5" s="17" t="s">
        <v>69</v>
      </c>
      <c r="D5" s="15" t="s">
        <v>65</v>
      </c>
      <c r="E5" s="16" t="s">
        <v>66</v>
      </c>
      <c r="F5" s="13" t="s">
        <v>67</v>
      </c>
      <c r="G5" s="20" t="s">
        <v>70</v>
      </c>
      <c r="H5" s="17" t="s">
        <v>71</v>
      </c>
      <c r="I5" s="17" t="s">
        <v>84</v>
      </c>
    </row>
    <row r="6" spans="1:9" ht="35.25" customHeight="1" x14ac:dyDescent="0.3">
      <c r="B6" s="82" t="s">
        <v>103</v>
      </c>
      <c r="C6" s="19"/>
      <c r="D6" s="23"/>
      <c r="E6" s="23"/>
      <c r="F6" s="23"/>
      <c r="G6" s="23"/>
      <c r="H6" s="22"/>
      <c r="I6" s="18"/>
    </row>
    <row r="7" spans="1:9" ht="28.8" x14ac:dyDescent="0.3">
      <c r="B7" s="82" t="s">
        <v>104</v>
      </c>
      <c r="C7" s="19"/>
      <c r="D7" s="23"/>
      <c r="E7" s="23"/>
      <c r="F7" s="23"/>
      <c r="G7" s="23"/>
      <c r="H7" s="22"/>
      <c r="I7" s="18"/>
    </row>
    <row r="8" spans="1:9" ht="64.5" customHeight="1" x14ac:dyDescent="0.3">
      <c r="B8" s="82" t="s">
        <v>105</v>
      </c>
      <c r="C8" s="19"/>
      <c r="D8" s="23"/>
      <c r="E8" s="23"/>
      <c r="F8" s="23"/>
      <c r="G8" s="23"/>
      <c r="H8" s="22"/>
      <c r="I8" s="18"/>
    </row>
    <row r="9" spans="1:9" ht="45.75" customHeight="1" x14ac:dyDescent="0.3">
      <c r="B9" s="82" t="s">
        <v>106</v>
      </c>
      <c r="C9" s="19"/>
      <c r="D9" s="23"/>
      <c r="E9" s="23"/>
      <c r="F9" s="23"/>
      <c r="G9" s="23"/>
      <c r="H9" s="22"/>
      <c r="I9" s="18"/>
    </row>
    <row r="10" spans="1:9" ht="43.5" customHeight="1" x14ac:dyDescent="0.3">
      <c r="B10" s="82" t="s">
        <v>107</v>
      </c>
      <c r="C10" s="19"/>
      <c r="D10" s="23"/>
      <c r="E10" s="23"/>
      <c r="F10" s="23"/>
      <c r="G10" s="23"/>
      <c r="H10" s="22"/>
      <c r="I10" s="18"/>
    </row>
    <row r="11" spans="1:9" ht="32.25" customHeight="1" x14ac:dyDescent="0.3">
      <c r="B11" s="82" t="s">
        <v>108</v>
      </c>
      <c r="C11" s="19"/>
      <c r="D11" s="23"/>
      <c r="E11" s="23"/>
      <c r="F11" s="23"/>
      <c r="G11" s="23"/>
      <c r="H11" s="22"/>
      <c r="I11" s="18"/>
    </row>
    <row r="12" spans="1:9" ht="28.8" x14ac:dyDescent="0.45">
      <c r="A12" s="78"/>
      <c r="B12" s="82" t="s">
        <v>109</v>
      </c>
      <c r="C12" s="19"/>
      <c r="D12" s="23"/>
      <c r="E12" s="23"/>
      <c r="F12" s="23"/>
      <c r="G12" s="23"/>
      <c r="H12" s="22"/>
      <c r="I12" s="18"/>
    </row>
    <row r="13" spans="1:9" ht="43.2" x14ac:dyDescent="0.3">
      <c r="B13" s="82" t="s">
        <v>110</v>
      </c>
      <c r="C13" s="19"/>
      <c r="D13" s="23"/>
      <c r="E13" s="23"/>
      <c r="F13" s="23"/>
      <c r="G13" s="23"/>
      <c r="H13" s="22"/>
      <c r="I13" s="18"/>
    </row>
    <row r="14" spans="1:9" ht="17.25" customHeight="1" x14ac:dyDescent="0.3">
      <c r="B14" s="82" t="s">
        <v>111</v>
      </c>
      <c r="C14" s="19"/>
      <c r="D14" s="23"/>
      <c r="E14" s="23"/>
      <c r="F14" s="23"/>
      <c r="G14" s="23"/>
      <c r="H14" s="22"/>
      <c r="I14" s="18"/>
    </row>
    <row r="15" spans="1:9" x14ac:dyDescent="0.3">
      <c r="B15" s="82" t="s">
        <v>112</v>
      </c>
      <c r="C15" s="19"/>
      <c r="D15" s="23"/>
      <c r="E15" s="23"/>
      <c r="F15" s="23"/>
      <c r="G15" s="23"/>
      <c r="H15" s="22"/>
      <c r="I15" s="18"/>
    </row>
    <row r="16" spans="1:9" ht="43.2" x14ac:dyDescent="0.3">
      <c r="B16" s="82" t="s">
        <v>113</v>
      </c>
      <c r="C16" s="19"/>
      <c r="D16" s="23"/>
      <c r="E16" s="23"/>
      <c r="F16" s="23"/>
      <c r="G16" s="23"/>
      <c r="H16" s="22"/>
      <c r="I16" s="18"/>
    </row>
    <row r="18" spans="2:3" x14ac:dyDescent="0.3">
      <c r="B18" s="189" t="s">
        <v>167</v>
      </c>
      <c r="C18" s="189"/>
    </row>
  </sheetData>
  <mergeCells count="1">
    <mergeCell ref="B18:C18"/>
  </mergeCells>
  <pageMargins left="0.51181102362204722" right="0.51181102362204722" top="0.39370078740157483" bottom="0.59055118110236227" header="0.31496062992125984" footer="0.31496062992125984"/>
  <pageSetup paperSize="9" scale="90" fitToHeight="0" orientation="landscape" r:id="rId1"/>
  <headerFooter>
    <oddFooter>&amp;LCITES Non-detriment Findings - Timber Guidance&amp;R&amp;D</oddFooter>
  </headerFooter>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S56"/>
  <sheetViews>
    <sheetView showGridLines="0" zoomScaleNormal="100" workbookViewId="0">
      <selection activeCell="B1" sqref="B1"/>
    </sheetView>
  </sheetViews>
  <sheetFormatPr defaultColWidth="11.44140625" defaultRowHeight="13.2" x14ac:dyDescent="0.25"/>
  <cols>
    <col min="1" max="1" width="2.77734375" style="2" customWidth="1"/>
    <col min="2" max="2" width="8.44140625" style="2" customWidth="1"/>
    <col min="3" max="3" width="6.109375" style="2" customWidth="1"/>
    <col min="4" max="4" width="18.44140625" style="3" customWidth="1"/>
    <col min="5" max="5" width="51.44140625" style="2" customWidth="1"/>
    <col min="6" max="8" width="8.21875" style="2" customWidth="1"/>
    <col min="9" max="9" width="10.109375" style="2" customWidth="1"/>
    <col min="10" max="10" width="4.44140625" style="2" customWidth="1"/>
    <col min="11" max="11" width="49.44140625" style="2" customWidth="1"/>
    <col min="12" max="16" width="9" style="2" customWidth="1"/>
    <col min="17" max="17" width="5.77734375" style="2" customWidth="1"/>
    <col min="18" max="18" width="6.77734375" style="2" customWidth="1"/>
    <col min="19" max="16384" width="11.44140625" style="2"/>
  </cols>
  <sheetData>
    <row r="1" spans="2:19" ht="32.25" customHeight="1" x14ac:dyDescent="0.55000000000000004">
      <c r="B1" s="29" t="s">
        <v>9</v>
      </c>
      <c r="F1" s="8" t="s">
        <v>6</v>
      </c>
      <c r="Q1" s="60" t="str">
        <f>Aplicación!A4</f>
        <v>Strombus gigas</v>
      </c>
    </row>
    <row r="2" spans="2:19" x14ac:dyDescent="0.25">
      <c r="H2" s="31"/>
    </row>
    <row r="3" spans="2:19" ht="28.5" customHeight="1" x14ac:dyDescent="0.3">
      <c r="B3" s="72" t="s">
        <v>168</v>
      </c>
      <c r="C3" s="1"/>
      <c r="D3" s="6"/>
      <c r="F3" s="1"/>
    </row>
    <row r="5" spans="2:19" ht="18.75" customHeight="1" x14ac:dyDescent="0.25">
      <c r="B5" s="193" t="s">
        <v>127</v>
      </c>
      <c r="C5" s="194"/>
      <c r="D5" s="195"/>
      <c r="E5" s="195"/>
      <c r="F5" s="195"/>
      <c r="G5" s="195"/>
      <c r="H5" s="195"/>
      <c r="I5" s="196"/>
      <c r="J5" s="3"/>
      <c r="K5" s="193" t="s">
        <v>135</v>
      </c>
      <c r="L5" s="187"/>
      <c r="M5" s="187"/>
      <c r="N5" s="187"/>
      <c r="O5" s="187"/>
      <c r="P5" s="187"/>
      <c r="Q5" s="188"/>
      <c r="R5" s="7"/>
      <c r="S5" s="7"/>
    </row>
    <row r="6" spans="2:19" ht="23.25" customHeight="1" x14ac:dyDescent="0.25">
      <c r="B6" s="12" t="s">
        <v>128</v>
      </c>
      <c r="C6" s="24" t="s">
        <v>129</v>
      </c>
      <c r="D6" s="12" t="s">
        <v>2</v>
      </c>
      <c r="E6" s="25" t="s">
        <v>130</v>
      </c>
      <c r="F6" s="15" t="s">
        <v>65</v>
      </c>
      <c r="G6" s="16" t="s">
        <v>66</v>
      </c>
      <c r="H6" s="13" t="s">
        <v>67</v>
      </c>
      <c r="I6" s="12" t="s">
        <v>132</v>
      </c>
      <c r="J6" s="3"/>
    </row>
    <row r="8" spans="2:19" ht="77.25" customHeight="1" x14ac:dyDescent="0.25">
      <c r="B8" s="100" t="s">
        <v>133</v>
      </c>
      <c r="C8" s="11"/>
      <c r="D8" s="92" t="s">
        <v>131</v>
      </c>
      <c r="E8" s="18"/>
      <c r="F8" s="19"/>
      <c r="G8" s="19"/>
      <c r="H8" s="19"/>
      <c r="I8" s="19"/>
    </row>
    <row r="9" spans="2:19" x14ac:dyDescent="0.25">
      <c r="D9" s="7"/>
      <c r="E9" s="4"/>
      <c r="F9" s="9"/>
      <c r="G9" s="9"/>
      <c r="H9" s="9"/>
      <c r="I9" s="9"/>
    </row>
    <row r="10" spans="2:19" ht="22.5" customHeight="1" x14ac:dyDescent="0.25">
      <c r="B10" s="190" t="s">
        <v>134</v>
      </c>
      <c r="C10" s="94"/>
      <c r="D10" s="104" t="s">
        <v>72</v>
      </c>
      <c r="E10" s="44"/>
      <c r="F10" s="23"/>
      <c r="G10" s="23"/>
      <c r="H10" s="23"/>
      <c r="I10" s="23"/>
    </row>
    <row r="11" spans="2:19" ht="33.75" customHeight="1" x14ac:dyDescent="0.25">
      <c r="B11" s="191"/>
      <c r="C11" s="94"/>
      <c r="D11" s="104" t="s">
        <v>73</v>
      </c>
      <c r="E11" s="44"/>
      <c r="F11" s="23"/>
      <c r="G11" s="23"/>
      <c r="H11" s="23"/>
      <c r="I11" s="23"/>
    </row>
    <row r="12" spans="2:19" ht="31.95" customHeight="1" x14ac:dyDescent="0.25">
      <c r="B12" s="191"/>
      <c r="C12" s="5"/>
      <c r="D12" s="104" t="s">
        <v>74</v>
      </c>
      <c r="E12" s="44"/>
      <c r="F12" s="23"/>
      <c r="G12" s="23"/>
      <c r="H12" s="23"/>
      <c r="I12" s="23"/>
    </row>
    <row r="13" spans="2:19" ht="25.5" customHeight="1" x14ac:dyDescent="0.25">
      <c r="B13" s="191"/>
      <c r="C13" s="5"/>
      <c r="D13" s="104" t="s">
        <v>75</v>
      </c>
      <c r="E13" s="44"/>
      <c r="F13" s="23"/>
      <c r="G13" s="23"/>
      <c r="H13" s="23"/>
      <c r="I13" s="23"/>
    </row>
    <row r="14" spans="2:19" ht="38.25" customHeight="1" x14ac:dyDescent="0.25">
      <c r="B14" s="191"/>
      <c r="C14" s="5"/>
      <c r="D14" s="104" t="s">
        <v>76</v>
      </c>
      <c r="E14" s="44"/>
      <c r="F14" s="23"/>
      <c r="G14" s="23"/>
      <c r="H14" s="23"/>
      <c r="I14" s="23"/>
    </row>
    <row r="15" spans="2:19" ht="25.5" customHeight="1" x14ac:dyDescent="0.25">
      <c r="B15" s="191"/>
      <c r="C15" s="5"/>
      <c r="D15" s="104" t="s">
        <v>77</v>
      </c>
      <c r="E15" s="44"/>
      <c r="F15" s="23"/>
      <c r="G15" s="23"/>
      <c r="H15" s="23"/>
      <c r="I15" s="23"/>
    </row>
    <row r="16" spans="2:19" ht="25.5" customHeight="1" x14ac:dyDescent="0.25">
      <c r="B16" s="191"/>
      <c r="C16" s="5"/>
      <c r="D16" s="104" t="s">
        <v>78</v>
      </c>
      <c r="E16" s="44"/>
      <c r="F16" s="23"/>
      <c r="G16" s="23"/>
      <c r="H16" s="23"/>
      <c r="I16" s="23"/>
    </row>
    <row r="17" spans="2:17" ht="25.5" customHeight="1" x14ac:dyDescent="0.25">
      <c r="B17" s="191"/>
      <c r="C17" s="5"/>
      <c r="D17" s="104" t="s">
        <v>79</v>
      </c>
      <c r="E17" s="44"/>
      <c r="F17" s="23"/>
      <c r="G17" s="23"/>
      <c r="H17" s="23"/>
      <c r="I17" s="23"/>
    </row>
    <row r="18" spans="2:17" ht="33.75" customHeight="1" x14ac:dyDescent="0.25">
      <c r="B18" s="192"/>
      <c r="C18" s="5"/>
      <c r="D18" s="104" t="s">
        <v>80</v>
      </c>
      <c r="E18" s="44"/>
      <c r="F18" s="23"/>
      <c r="G18" s="23"/>
      <c r="H18" s="23"/>
      <c r="I18" s="23"/>
    </row>
    <row r="19" spans="2:17" ht="6" customHeight="1" x14ac:dyDescent="0.25">
      <c r="D19" s="7"/>
      <c r="E19" s="4"/>
      <c r="F19" s="9"/>
      <c r="G19" s="9"/>
      <c r="H19" s="9"/>
      <c r="I19" s="9"/>
      <c r="L19" s="9"/>
      <c r="M19" s="9"/>
      <c r="N19" s="9"/>
      <c r="O19" s="9"/>
      <c r="P19" s="9"/>
      <c r="Q19" s="9"/>
    </row>
    <row r="20" spans="2:17" ht="63" customHeight="1" x14ac:dyDescent="0.25">
      <c r="B20" s="12" t="s">
        <v>128</v>
      </c>
      <c r="C20" s="24" t="s">
        <v>129</v>
      </c>
      <c r="D20" s="12" t="s">
        <v>2</v>
      </c>
      <c r="E20" s="25" t="s">
        <v>130</v>
      </c>
      <c r="F20" s="15" t="s">
        <v>65</v>
      </c>
      <c r="G20" s="16" t="s">
        <v>66</v>
      </c>
      <c r="H20" s="13" t="s">
        <v>67</v>
      </c>
      <c r="I20" s="12" t="s">
        <v>132</v>
      </c>
      <c r="K20" s="28" t="s">
        <v>143</v>
      </c>
      <c r="L20" s="106" t="s">
        <v>138</v>
      </c>
      <c r="M20" s="107" t="s">
        <v>139</v>
      </c>
      <c r="N20" s="108" t="s">
        <v>140</v>
      </c>
      <c r="O20" s="109" t="s">
        <v>141</v>
      </c>
      <c r="P20" s="110" t="s">
        <v>142</v>
      </c>
    </row>
    <row r="21" spans="2:17" x14ac:dyDescent="0.25">
      <c r="D21" s="7"/>
      <c r="E21" s="4"/>
      <c r="F21" s="9"/>
      <c r="G21" s="9"/>
      <c r="H21" s="9"/>
      <c r="I21" s="9"/>
    </row>
    <row r="22" spans="2:17" ht="26.25" customHeight="1" x14ac:dyDescent="0.25">
      <c r="B22" s="190" t="s">
        <v>136</v>
      </c>
      <c r="C22" s="8"/>
      <c r="D22" s="105" t="s">
        <v>8</v>
      </c>
      <c r="E22" s="19"/>
      <c r="F22" s="23"/>
      <c r="G22" s="23"/>
      <c r="H22" s="23"/>
      <c r="I22" s="23"/>
      <c r="J22" s="10"/>
      <c r="K22" s="19" t="s">
        <v>169</v>
      </c>
      <c r="L22" s="23"/>
      <c r="M22" s="23"/>
      <c r="N22" s="23"/>
      <c r="O22" s="23"/>
      <c r="P22" s="23"/>
    </row>
    <row r="23" spans="2:17" ht="14.4" x14ac:dyDescent="0.25">
      <c r="B23" s="191"/>
      <c r="C23" s="8"/>
      <c r="D23" s="105" t="s">
        <v>85</v>
      </c>
      <c r="E23" s="19"/>
      <c r="F23" s="23"/>
      <c r="G23" s="23"/>
      <c r="H23" s="23"/>
      <c r="I23" s="23"/>
      <c r="J23" s="3"/>
      <c r="K23" s="19" t="s">
        <v>175</v>
      </c>
      <c r="L23" s="23"/>
      <c r="M23" s="23"/>
      <c r="N23" s="23"/>
      <c r="O23" s="23"/>
      <c r="P23" s="23"/>
    </row>
    <row r="24" spans="2:17" ht="24" x14ac:dyDescent="0.25">
      <c r="B24" s="191"/>
      <c r="C24" s="8"/>
      <c r="D24" s="105" t="s">
        <v>86</v>
      </c>
      <c r="E24" s="19"/>
      <c r="F24" s="23"/>
      <c r="G24" s="23"/>
      <c r="H24" s="23"/>
      <c r="I24" s="23"/>
      <c r="J24" s="3"/>
      <c r="K24" s="19" t="s">
        <v>170</v>
      </c>
      <c r="L24" s="23"/>
      <c r="M24" s="23"/>
      <c r="N24" s="23"/>
      <c r="O24" s="23"/>
      <c r="P24" s="23"/>
    </row>
    <row r="25" spans="2:17" ht="21" customHeight="1" x14ac:dyDescent="0.25">
      <c r="B25" s="191"/>
      <c r="C25" s="8"/>
      <c r="D25" s="105" t="s">
        <v>87</v>
      </c>
      <c r="E25" s="19"/>
      <c r="F25" s="23"/>
      <c r="G25" s="23"/>
      <c r="H25" s="23"/>
      <c r="I25" s="23"/>
      <c r="J25" s="3"/>
      <c r="K25" s="19" t="s">
        <v>171</v>
      </c>
      <c r="L25" s="23"/>
      <c r="M25" s="23"/>
      <c r="N25" s="23"/>
      <c r="O25" s="23"/>
      <c r="P25" s="23"/>
    </row>
    <row r="26" spans="2:17" ht="24" x14ac:dyDescent="0.25">
      <c r="B26" s="191"/>
      <c r="C26" s="8"/>
      <c r="D26" s="105" t="s">
        <v>88</v>
      </c>
      <c r="E26" s="19"/>
      <c r="F26" s="23"/>
      <c r="G26" s="23"/>
      <c r="H26" s="23"/>
      <c r="I26" s="23"/>
      <c r="J26" s="3"/>
      <c r="K26" s="19" t="s">
        <v>172</v>
      </c>
      <c r="L26" s="23"/>
      <c r="M26" s="23"/>
      <c r="N26" s="23"/>
      <c r="O26" s="23"/>
      <c r="P26" s="23"/>
    </row>
    <row r="27" spans="2:17" ht="28.8" x14ac:dyDescent="0.25">
      <c r="B27" s="191"/>
      <c r="C27" s="8"/>
      <c r="D27" s="105" t="s">
        <v>89</v>
      </c>
      <c r="E27" s="19"/>
      <c r="F27" s="23"/>
      <c r="G27" s="23"/>
      <c r="H27" s="23"/>
      <c r="I27" s="23"/>
      <c r="J27" s="3"/>
      <c r="K27" s="19" t="s">
        <v>173</v>
      </c>
      <c r="L27" s="23"/>
      <c r="M27" s="23"/>
      <c r="N27" s="23"/>
      <c r="O27" s="23"/>
      <c r="P27" s="23"/>
    </row>
    <row r="28" spans="2:17" ht="14.4" x14ac:dyDescent="0.25">
      <c r="B28" s="191"/>
      <c r="C28" s="8"/>
      <c r="D28" s="105" t="s">
        <v>90</v>
      </c>
      <c r="E28" s="19"/>
      <c r="F28" s="23"/>
      <c r="G28" s="23"/>
      <c r="H28" s="23"/>
      <c r="I28" s="23"/>
      <c r="J28" s="3"/>
      <c r="K28" s="19" t="s">
        <v>174</v>
      </c>
      <c r="L28" s="23"/>
      <c r="M28" s="23"/>
      <c r="N28" s="23"/>
      <c r="O28" s="23"/>
      <c r="P28" s="23"/>
    </row>
    <row r="29" spans="2:17" ht="24" x14ac:dyDescent="0.25">
      <c r="B29" s="191"/>
      <c r="C29" s="8"/>
      <c r="D29" s="105" t="s">
        <v>91</v>
      </c>
      <c r="E29" s="19"/>
      <c r="F29" s="23"/>
      <c r="G29" s="23"/>
      <c r="H29" s="23"/>
      <c r="I29" s="23"/>
      <c r="J29" s="3"/>
      <c r="K29" s="19" t="s">
        <v>176</v>
      </c>
      <c r="L29" s="23"/>
      <c r="M29" s="23"/>
      <c r="N29" s="23"/>
      <c r="O29" s="23"/>
      <c r="P29" s="23"/>
    </row>
    <row r="30" spans="2:17" ht="24" x14ac:dyDescent="0.25">
      <c r="B30" s="191"/>
      <c r="C30" s="8"/>
      <c r="D30" s="105" t="s">
        <v>92</v>
      </c>
      <c r="E30" s="19"/>
      <c r="F30" s="23"/>
      <c r="G30" s="23"/>
      <c r="H30" s="23"/>
      <c r="I30" s="23"/>
      <c r="J30" s="3"/>
      <c r="K30" s="19"/>
      <c r="L30" s="23"/>
      <c r="M30" s="23"/>
      <c r="N30" s="23"/>
      <c r="O30" s="23"/>
      <c r="P30" s="23"/>
    </row>
    <row r="31" spans="2:17" ht="24" x14ac:dyDescent="0.25">
      <c r="B31" s="191"/>
      <c r="C31" s="8"/>
      <c r="D31" s="105" t="s">
        <v>93</v>
      </c>
      <c r="E31" s="19"/>
      <c r="F31" s="23"/>
      <c r="G31" s="23"/>
      <c r="H31" s="23"/>
      <c r="I31" s="23"/>
      <c r="J31" s="3"/>
      <c r="K31" s="19"/>
      <c r="L31" s="23"/>
      <c r="M31" s="23"/>
      <c r="N31" s="23"/>
      <c r="O31" s="23"/>
      <c r="P31" s="23"/>
    </row>
    <row r="32" spans="2:17" ht="14.4" x14ac:dyDescent="0.25">
      <c r="B32" s="191"/>
      <c r="C32" s="8"/>
      <c r="D32" s="105" t="s">
        <v>94</v>
      </c>
      <c r="E32" s="19"/>
      <c r="F32" s="23"/>
      <c r="G32" s="23"/>
      <c r="H32" s="23"/>
      <c r="I32" s="23"/>
      <c r="J32" s="3"/>
      <c r="K32" s="19"/>
      <c r="L32" s="23"/>
      <c r="M32" s="23"/>
      <c r="N32" s="23"/>
      <c r="O32" s="23"/>
      <c r="P32" s="23"/>
    </row>
    <row r="33" spans="2:16" ht="24" x14ac:dyDescent="0.25">
      <c r="B33" s="191"/>
      <c r="C33" s="8"/>
      <c r="D33" s="105" t="s">
        <v>95</v>
      </c>
      <c r="E33" s="19"/>
      <c r="F33" s="23"/>
      <c r="G33" s="23"/>
      <c r="H33" s="23"/>
      <c r="I33" s="23"/>
      <c r="J33" s="3"/>
      <c r="K33" s="19"/>
      <c r="L33" s="23"/>
      <c r="M33" s="23"/>
      <c r="N33" s="23"/>
      <c r="O33" s="23"/>
      <c r="P33" s="23"/>
    </row>
    <row r="34" spans="2:16" ht="24" x14ac:dyDescent="0.25">
      <c r="B34" s="191"/>
      <c r="C34" s="8"/>
      <c r="D34" s="105" t="s">
        <v>96</v>
      </c>
      <c r="E34" s="19"/>
      <c r="F34" s="23"/>
      <c r="G34" s="23"/>
      <c r="H34" s="23"/>
      <c r="I34" s="23"/>
      <c r="J34" s="3"/>
      <c r="K34" s="19"/>
      <c r="L34" s="23"/>
      <c r="M34" s="23"/>
      <c r="N34" s="23"/>
      <c r="O34" s="23"/>
      <c r="P34" s="23"/>
    </row>
    <row r="35" spans="2:16" ht="24" x14ac:dyDescent="0.25">
      <c r="B35" s="191"/>
      <c r="C35" s="8"/>
      <c r="D35" s="105" t="s">
        <v>97</v>
      </c>
      <c r="E35" s="19"/>
      <c r="F35" s="23"/>
      <c r="G35" s="23"/>
      <c r="H35" s="23"/>
      <c r="I35" s="23"/>
      <c r="J35" s="3"/>
      <c r="K35" s="19"/>
      <c r="L35" s="23"/>
      <c r="M35" s="23"/>
      <c r="N35" s="23"/>
      <c r="O35" s="23"/>
      <c r="P35" s="23"/>
    </row>
    <row r="36" spans="2:16" ht="24" x14ac:dyDescent="0.25">
      <c r="B36" s="192"/>
      <c r="C36" s="8"/>
      <c r="D36" s="105" t="s">
        <v>98</v>
      </c>
      <c r="E36" s="19"/>
      <c r="F36" s="23"/>
      <c r="G36" s="23"/>
      <c r="H36" s="23"/>
      <c r="I36" s="23"/>
      <c r="J36" s="3"/>
      <c r="K36" s="19"/>
      <c r="L36" s="23"/>
      <c r="M36" s="23"/>
      <c r="N36" s="23"/>
      <c r="O36" s="23"/>
      <c r="P36" s="23"/>
    </row>
    <row r="37" spans="2:16" ht="14.4" x14ac:dyDescent="0.25">
      <c r="B37" s="97"/>
      <c r="C37" s="98"/>
      <c r="D37" s="99"/>
      <c r="E37" s="77"/>
      <c r="F37" s="93"/>
      <c r="G37" s="93"/>
      <c r="H37" s="93"/>
      <c r="I37" s="93"/>
      <c r="J37" s="3"/>
      <c r="K37" s="77"/>
      <c r="L37" s="93"/>
      <c r="M37" s="93"/>
      <c r="N37" s="93"/>
      <c r="O37" s="93"/>
      <c r="P37" s="93"/>
    </row>
    <row r="38" spans="2:16" ht="14.4" x14ac:dyDescent="0.25">
      <c r="B38" s="97"/>
      <c r="C38" s="98"/>
      <c r="D38" s="99"/>
      <c r="E38" s="77"/>
      <c r="F38" s="93"/>
      <c r="G38" s="93"/>
      <c r="H38" s="93"/>
      <c r="I38" s="93"/>
      <c r="J38" s="3"/>
      <c r="K38" s="77"/>
      <c r="L38" s="93"/>
      <c r="M38" s="93"/>
      <c r="N38" s="93"/>
      <c r="O38" s="93"/>
      <c r="P38" s="93"/>
    </row>
    <row r="39" spans="2:16" x14ac:dyDescent="0.25">
      <c r="D39" s="95"/>
      <c r="E39" s="4"/>
      <c r="F39" s="9"/>
      <c r="G39" s="9"/>
      <c r="H39" s="9"/>
      <c r="I39" s="9"/>
      <c r="L39" s="9"/>
      <c r="M39" s="9"/>
      <c r="N39" s="9"/>
      <c r="O39" s="9"/>
      <c r="P39" s="9"/>
    </row>
    <row r="40" spans="2:16" ht="36" x14ac:dyDescent="0.25">
      <c r="B40" s="190" t="s">
        <v>137</v>
      </c>
      <c r="C40" s="94"/>
      <c r="D40" s="105" t="s">
        <v>106</v>
      </c>
      <c r="E40" s="19"/>
      <c r="F40" s="23"/>
      <c r="G40" s="23"/>
      <c r="H40" s="23"/>
      <c r="I40" s="23"/>
      <c r="K40" s="19"/>
      <c r="L40" s="19"/>
      <c r="M40" s="19"/>
      <c r="N40" s="19"/>
      <c r="O40" s="19"/>
      <c r="P40" s="19"/>
    </row>
    <row r="41" spans="2:16" ht="36" x14ac:dyDescent="0.25">
      <c r="B41" s="191"/>
      <c r="C41" s="101"/>
      <c r="D41" s="105" t="s">
        <v>107</v>
      </c>
      <c r="E41" s="19"/>
      <c r="F41" s="23"/>
      <c r="G41" s="23"/>
      <c r="H41" s="23"/>
      <c r="I41" s="23"/>
      <c r="K41" s="19"/>
      <c r="L41" s="19"/>
      <c r="M41" s="19"/>
      <c r="N41" s="19"/>
      <c r="O41" s="19"/>
      <c r="P41" s="19"/>
    </row>
    <row r="42" spans="2:16" ht="24" x14ac:dyDescent="0.25">
      <c r="B42" s="191"/>
      <c r="C42" s="101"/>
      <c r="D42" s="105" t="s">
        <v>108</v>
      </c>
      <c r="E42" s="19"/>
      <c r="F42" s="23"/>
      <c r="G42" s="23"/>
      <c r="H42" s="23"/>
      <c r="I42" s="23"/>
      <c r="K42" s="19"/>
      <c r="L42" s="19"/>
      <c r="M42" s="19"/>
      <c r="N42" s="19"/>
      <c r="O42" s="19"/>
      <c r="P42" s="19"/>
    </row>
    <row r="43" spans="2:16" ht="24" x14ac:dyDescent="0.25">
      <c r="B43" s="191"/>
      <c r="C43" s="94"/>
      <c r="D43" s="105" t="s">
        <v>109</v>
      </c>
      <c r="E43" s="19"/>
      <c r="F43" s="23"/>
      <c r="G43" s="23"/>
      <c r="H43" s="23"/>
      <c r="I43" s="23"/>
      <c r="K43" s="19"/>
      <c r="L43" s="19"/>
      <c r="M43" s="19"/>
      <c r="N43" s="19"/>
      <c r="O43" s="19"/>
      <c r="P43" s="19"/>
    </row>
    <row r="44" spans="2:16" ht="36" x14ac:dyDescent="0.25">
      <c r="B44" s="191"/>
      <c r="C44" s="94"/>
      <c r="D44" s="105" t="s">
        <v>110</v>
      </c>
      <c r="E44" s="19"/>
      <c r="F44" s="23"/>
      <c r="G44" s="23"/>
      <c r="H44" s="23"/>
      <c r="I44" s="23"/>
      <c r="K44" s="19"/>
      <c r="L44" s="19"/>
      <c r="M44" s="19"/>
      <c r="N44" s="19"/>
      <c r="O44" s="19"/>
      <c r="P44" s="19"/>
    </row>
    <row r="45" spans="2:16" ht="14.4" x14ac:dyDescent="0.25">
      <c r="B45" s="191"/>
      <c r="C45" s="94"/>
      <c r="D45" s="105" t="s">
        <v>111</v>
      </c>
      <c r="E45" s="19"/>
      <c r="F45" s="23"/>
      <c r="G45" s="23"/>
      <c r="H45" s="23"/>
      <c r="I45" s="23"/>
      <c r="K45" s="19"/>
      <c r="L45" s="19"/>
      <c r="M45" s="19"/>
      <c r="N45" s="19"/>
      <c r="O45" s="19"/>
      <c r="P45" s="19"/>
    </row>
    <row r="46" spans="2:16" ht="14.4" x14ac:dyDescent="0.25">
      <c r="B46" s="191"/>
      <c r="C46" s="94"/>
      <c r="D46" s="105" t="s">
        <v>112</v>
      </c>
      <c r="E46" s="19"/>
      <c r="F46" s="23"/>
      <c r="G46" s="23"/>
      <c r="H46" s="23"/>
      <c r="I46" s="23"/>
      <c r="K46" s="19"/>
      <c r="L46" s="23"/>
      <c r="M46" s="23"/>
      <c r="N46" s="23"/>
      <c r="O46" s="23"/>
      <c r="P46" s="23"/>
    </row>
    <row r="47" spans="2:16" ht="36" x14ac:dyDescent="0.25">
      <c r="B47" s="192"/>
      <c r="C47" s="94"/>
      <c r="D47" s="105" t="s">
        <v>113</v>
      </c>
      <c r="E47" s="19"/>
      <c r="F47" s="23"/>
      <c r="G47" s="23"/>
      <c r="H47" s="23"/>
      <c r="I47" s="23"/>
      <c r="K47" s="19"/>
      <c r="L47" s="19"/>
      <c r="M47" s="19"/>
      <c r="N47" s="19"/>
      <c r="O47" s="19"/>
      <c r="P47" s="19"/>
    </row>
    <row r="48" spans="2:16" x14ac:dyDescent="0.25">
      <c r="B48" s="97"/>
    </row>
    <row r="49" spans="2:10" x14ac:dyDescent="0.25">
      <c r="B49" s="97"/>
      <c r="J49" s="3"/>
    </row>
    <row r="52" spans="2:10" x14ac:dyDescent="0.25">
      <c r="D52" s="2"/>
    </row>
    <row r="53" spans="2:10" x14ac:dyDescent="0.25">
      <c r="D53" s="2"/>
    </row>
    <row r="54" spans="2:10" x14ac:dyDescent="0.25">
      <c r="D54" s="2"/>
    </row>
    <row r="55" spans="2:10" x14ac:dyDescent="0.25">
      <c r="D55" s="2"/>
    </row>
    <row r="56" spans="2:10" x14ac:dyDescent="0.25">
      <c r="D56" s="2"/>
    </row>
  </sheetData>
  <mergeCells count="5">
    <mergeCell ref="B40:B47"/>
    <mergeCell ref="B5:I5"/>
    <mergeCell ref="K5:Q5"/>
    <mergeCell ref="B22:B36"/>
    <mergeCell ref="B10:B18"/>
  </mergeCells>
  <pageMargins left="0.51181102362204722" right="0.51181102362204722" top="0.39370078740157483" bottom="0.59055118110236227" header="0.31496062992125984" footer="0.31496062992125984"/>
  <pageSetup paperSize="9" scale="63" fitToHeight="0" orientation="landscape" r:id="rId1"/>
  <headerFooter>
    <oddFooter>&amp;LCITES Non-detriment Findings - Timber Guidance&amp;R&amp;D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99BA4-99FA-4506-805B-5104005C7A73}">
  <dimension ref="A1:G27"/>
  <sheetViews>
    <sheetView tabSelected="1" workbookViewId="0">
      <selection activeCell="D33" sqref="D33"/>
    </sheetView>
  </sheetViews>
  <sheetFormatPr defaultRowHeight="14.4" x14ac:dyDescent="0.3"/>
  <cols>
    <col min="1" max="1" width="45" customWidth="1"/>
    <col min="2" max="3" width="12.5546875" customWidth="1"/>
    <col min="4" max="4" width="14.44140625" customWidth="1"/>
    <col min="5" max="5" width="27.109375" customWidth="1"/>
  </cols>
  <sheetData>
    <row r="1" spans="1:7" ht="28.8" x14ac:dyDescent="0.55000000000000004">
      <c r="A1" s="32" t="s">
        <v>9</v>
      </c>
      <c r="C1" s="32"/>
      <c r="E1" s="60" t="str">
        <f>Aplicación!A4</f>
        <v>Strombus gigas</v>
      </c>
    </row>
    <row r="3" spans="1:7" ht="18.600000000000001" thickBot="1" x14ac:dyDescent="0.35">
      <c r="A3" s="61" t="s">
        <v>230</v>
      </c>
      <c r="C3" s="61"/>
    </row>
    <row r="4" spans="1:7" ht="15" thickBot="1" x14ac:dyDescent="0.35">
      <c r="A4" s="113"/>
      <c r="B4" s="197" t="s">
        <v>204</v>
      </c>
      <c r="C4" s="197"/>
      <c r="D4" s="197"/>
    </row>
    <row r="5" spans="1:7" x14ac:dyDescent="0.3">
      <c r="A5" s="114" t="s">
        <v>203</v>
      </c>
      <c r="B5" s="116" t="s">
        <v>67</v>
      </c>
      <c r="C5" s="132" t="s">
        <v>66</v>
      </c>
      <c r="D5" s="133" t="s">
        <v>65</v>
      </c>
    </row>
    <row r="6" spans="1:7" x14ac:dyDescent="0.3">
      <c r="A6" s="115"/>
      <c r="B6" s="116" t="s">
        <v>205</v>
      </c>
      <c r="C6" s="117" t="s">
        <v>206</v>
      </c>
      <c r="D6" s="118" t="s">
        <v>207</v>
      </c>
    </row>
    <row r="7" spans="1:7" x14ac:dyDescent="0.3">
      <c r="A7" s="131" t="s">
        <v>185</v>
      </c>
      <c r="B7" s="119"/>
      <c r="C7" s="120"/>
      <c r="D7" s="121"/>
    </row>
    <row r="8" spans="1:7" x14ac:dyDescent="0.3">
      <c r="A8" s="131" t="s">
        <v>186</v>
      </c>
      <c r="B8" s="119"/>
      <c r="C8" s="120"/>
      <c r="D8" s="121"/>
    </row>
    <row r="9" spans="1:7" x14ac:dyDescent="0.3">
      <c r="A9" s="131" t="s">
        <v>187</v>
      </c>
      <c r="B9" s="119"/>
      <c r="C9" s="120"/>
      <c r="D9" s="121"/>
    </row>
    <row r="10" spans="1:7" x14ac:dyDescent="0.3">
      <c r="A10" s="131" t="s">
        <v>188</v>
      </c>
      <c r="B10" s="119"/>
      <c r="C10" s="120"/>
      <c r="D10" s="121"/>
    </row>
    <row r="11" spans="1:7" x14ac:dyDescent="0.3">
      <c r="A11" s="131" t="s">
        <v>189</v>
      </c>
      <c r="B11" s="119"/>
      <c r="C11" s="120"/>
      <c r="D11" s="121"/>
    </row>
    <row r="12" spans="1:7" x14ac:dyDescent="0.3">
      <c r="A12" s="131" t="s">
        <v>190</v>
      </c>
      <c r="B12" s="119"/>
      <c r="C12" s="120"/>
      <c r="D12" s="121"/>
    </row>
    <row r="13" spans="1:7" x14ac:dyDescent="0.3">
      <c r="A13" s="131" t="s">
        <v>191</v>
      </c>
      <c r="B13" s="119"/>
      <c r="C13" s="120"/>
      <c r="D13" s="121"/>
    </row>
    <row r="14" spans="1:7" x14ac:dyDescent="0.3">
      <c r="A14" s="131" t="s">
        <v>192</v>
      </c>
      <c r="B14" s="119"/>
      <c r="C14" s="120"/>
      <c r="D14" s="121"/>
    </row>
    <row r="15" spans="1:7" x14ac:dyDescent="0.3">
      <c r="A15" s="131" t="s">
        <v>193</v>
      </c>
      <c r="B15" s="116"/>
      <c r="C15" s="117"/>
      <c r="D15" s="118"/>
    </row>
    <row r="16" spans="1:7" ht="15.6" x14ac:dyDescent="0.3">
      <c r="A16" s="122" t="s">
        <v>194</v>
      </c>
      <c r="B16" s="123">
        <f>SUM(B7:B15)</f>
        <v>0</v>
      </c>
      <c r="C16" s="124">
        <f>SUM(C7:C15)</f>
        <v>0</v>
      </c>
      <c r="D16" s="125">
        <f>SUM(D7:D15)</f>
        <v>0</v>
      </c>
      <c r="G16" s="128"/>
    </row>
    <row r="17" spans="1:4" ht="15.6" x14ac:dyDescent="0.3">
      <c r="A17" s="122"/>
      <c r="B17" s="126"/>
      <c r="C17" s="126"/>
      <c r="D17" s="126"/>
    </row>
    <row r="18" spans="1:4" ht="15" thickBot="1" x14ac:dyDescent="0.35">
      <c r="B18" s="114" t="s">
        <v>196</v>
      </c>
      <c r="C18" s="114" t="s">
        <v>197</v>
      </c>
    </row>
    <row r="19" spans="1:4" ht="16.2" thickBot="1" x14ac:dyDescent="0.35">
      <c r="A19" s="122" t="s">
        <v>195</v>
      </c>
      <c r="B19" s="126">
        <f>SUM(B7:D15)</f>
        <v>0</v>
      </c>
      <c r="C19" s="127">
        <f>SUM(B7:D15)/18*100</f>
        <v>0</v>
      </c>
    </row>
    <row r="21" spans="1:4" ht="15.6" x14ac:dyDescent="0.3">
      <c r="A21" s="129" t="s">
        <v>198</v>
      </c>
    </row>
    <row r="24" spans="1:4" ht="15.6" x14ac:dyDescent="0.3">
      <c r="A24" s="122" t="s">
        <v>199</v>
      </c>
      <c r="B24" s="126" t="s">
        <v>178</v>
      </c>
      <c r="C24" s="126" t="s">
        <v>177</v>
      </c>
    </row>
    <row r="25" spans="1:4" x14ac:dyDescent="0.3">
      <c r="A25" s="119" t="s">
        <v>200</v>
      </c>
      <c r="B25" s="119" t="s">
        <v>179</v>
      </c>
      <c r="C25" s="119" t="s">
        <v>180</v>
      </c>
    </row>
    <row r="26" spans="1:4" x14ac:dyDescent="0.3">
      <c r="A26" s="120" t="s">
        <v>201</v>
      </c>
      <c r="B26" s="130" t="s">
        <v>181</v>
      </c>
      <c r="C26" s="120" t="s">
        <v>182</v>
      </c>
    </row>
    <row r="27" spans="1:4" x14ac:dyDescent="0.3">
      <c r="A27" s="121" t="s">
        <v>202</v>
      </c>
      <c r="B27" s="121" t="s">
        <v>183</v>
      </c>
      <c r="C27" s="121" t="s">
        <v>184</v>
      </c>
    </row>
  </sheetData>
  <mergeCells count="1">
    <mergeCell ref="B4:D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H25"/>
  <sheetViews>
    <sheetView showGridLines="0" view="pageLayout" topLeftCell="D1" zoomScaleNormal="100" workbookViewId="0">
      <selection activeCell="F1" sqref="F1"/>
    </sheetView>
  </sheetViews>
  <sheetFormatPr defaultColWidth="11.44140625" defaultRowHeight="14.4" x14ac:dyDescent="0.3"/>
  <cols>
    <col min="1" max="1" width="2.44140625" customWidth="1"/>
    <col min="2" max="2" width="35" customWidth="1"/>
    <col min="3" max="3" width="3.21875" customWidth="1"/>
    <col min="4" max="4" width="104.21875" customWidth="1"/>
    <col min="5" max="6" width="5.44140625" customWidth="1"/>
    <col min="7" max="7" width="21.44140625" customWidth="1"/>
    <col min="8" max="8" width="29.77734375" customWidth="1"/>
  </cols>
  <sheetData>
    <row r="1" spans="1:8" ht="25.5" customHeight="1" x14ac:dyDescent="0.55000000000000004">
      <c r="B1" s="32" t="s">
        <v>44</v>
      </c>
      <c r="E1" s="30"/>
      <c r="G1" s="60" t="str">
        <f>Aplicación!A4</f>
        <v>Strombus gigas</v>
      </c>
    </row>
    <row r="2" spans="1:8" ht="11.25" customHeight="1" x14ac:dyDescent="0.3"/>
    <row r="3" spans="1:8" ht="29.25" customHeight="1" x14ac:dyDescent="0.3">
      <c r="B3" s="61" t="s">
        <v>220</v>
      </c>
      <c r="C3" s="61"/>
    </row>
    <row r="4" spans="1:8" ht="50.25" customHeight="1" x14ac:dyDescent="0.3">
      <c r="B4" s="141" t="s">
        <v>144</v>
      </c>
      <c r="C4" s="141"/>
      <c r="D4" s="141"/>
      <c r="E4" s="49"/>
      <c r="F4" s="49"/>
      <c r="G4" s="49"/>
      <c r="H4" s="49"/>
    </row>
    <row r="5" spans="1:8" ht="7.5" customHeight="1" thickBot="1" x14ac:dyDescent="0.35"/>
    <row r="6" spans="1:8" ht="34.5" customHeight="1" thickBot="1" x14ac:dyDescent="0.35">
      <c r="B6" s="62" t="s">
        <v>145</v>
      </c>
      <c r="C6" s="64"/>
      <c r="D6" s="63" t="s">
        <v>146</v>
      </c>
    </row>
    <row r="7" spans="1:8" x14ac:dyDescent="0.3">
      <c r="B7" s="208" t="s">
        <v>221</v>
      </c>
      <c r="C7" s="204" t="s">
        <v>1</v>
      </c>
      <c r="D7" s="206" t="s">
        <v>147</v>
      </c>
    </row>
    <row r="8" spans="1:8" ht="3.75" customHeight="1" thickBot="1" x14ac:dyDescent="0.35">
      <c r="B8" s="209"/>
      <c r="C8" s="205"/>
      <c r="D8" s="207"/>
    </row>
    <row r="9" spans="1:8" ht="28.5" customHeight="1" thickBot="1" x14ac:dyDescent="0.35">
      <c r="B9" s="209"/>
      <c r="C9" s="65" t="s">
        <v>1</v>
      </c>
      <c r="D9" s="69" t="s">
        <v>148</v>
      </c>
    </row>
    <row r="10" spans="1:8" x14ac:dyDescent="0.3">
      <c r="B10" s="209"/>
      <c r="C10" s="200" t="s">
        <v>149</v>
      </c>
      <c r="D10" s="201"/>
    </row>
    <row r="11" spans="1:8" ht="81" customHeight="1" thickBot="1" x14ac:dyDescent="0.35">
      <c r="B11" s="210"/>
      <c r="C11" s="202" t="s">
        <v>150</v>
      </c>
      <c r="D11" s="203"/>
    </row>
    <row r="12" spans="1:8" ht="15.75" customHeight="1" thickBot="1" x14ac:dyDescent="0.35">
      <c r="B12" s="211" t="s">
        <v>222</v>
      </c>
      <c r="C12" s="66" t="s">
        <v>1</v>
      </c>
      <c r="D12" s="68" t="s">
        <v>154</v>
      </c>
    </row>
    <row r="13" spans="1:8" ht="24" customHeight="1" x14ac:dyDescent="0.45">
      <c r="A13" s="78"/>
      <c r="B13" s="208"/>
      <c r="C13" s="200" t="s">
        <v>149</v>
      </c>
      <c r="D13" s="201"/>
    </row>
    <row r="14" spans="1:8" ht="64.5" customHeight="1" thickBot="1" x14ac:dyDescent="0.35">
      <c r="B14" s="212"/>
      <c r="C14" s="202" t="s">
        <v>151</v>
      </c>
      <c r="D14" s="203"/>
    </row>
    <row r="15" spans="1:8" ht="15" thickBot="1" x14ac:dyDescent="0.35">
      <c r="B15" s="208" t="s">
        <v>223</v>
      </c>
      <c r="C15" s="67" t="s">
        <v>1</v>
      </c>
      <c r="D15" s="68" t="s">
        <v>152</v>
      </c>
    </row>
    <row r="16" spans="1:8" ht="15" thickBot="1" x14ac:dyDescent="0.35">
      <c r="B16" s="209"/>
      <c r="C16" s="65" t="s">
        <v>1</v>
      </c>
      <c r="D16" s="69" t="s">
        <v>153</v>
      </c>
    </row>
    <row r="17" spans="2:4" ht="15" customHeight="1" x14ac:dyDescent="0.3">
      <c r="B17" s="209"/>
      <c r="C17" s="200" t="s">
        <v>149</v>
      </c>
      <c r="D17" s="201"/>
    </row>
    <row r="18" spans="2:4" ht="65.25" customHeight="1" thickBot="1" x14ac:dyDescent="0.35">
      <c r="B18" s="210"/>
      <c r="C18" s="198" t="s">
        <v>155</v>
      </c>
      <c r="D18" s="199"/>
    </row>
    <row r="19" spans="2:4" ht="24" customHeight="1" thickBot="1" x14ac:dyDescent="0.35">
      <c r="B19" s="211" t="s">
        <v>224</v>
      </c>
      <c r="C19" s="66" t="s">
        <v>1</v>
      </c>
      <c r="D19" s="68" t="s">
        <v>208</v>
      </c>
    </row>
    <row r="20" spans="2:4" ht="24" customHeight="1" thickBot="1" x14ac:dyDescent="0.35">
      <c r="B20" s="208"/>
      <c r="C20" s="67" t="s">
        <v>1</v>
      </c>
      <c r="D20" s="68" t="s">
        <v>209</v>
      </c>
    </row>
    <row r="21" spans="2:4" ht="32.25" customHeight="1" thickBot="1" x14ac:dyDescent="0.35">
      <c r="B21" s="208"/>
      <c r="C21" s="65" t="s">
        <v>1</v>
      </c>
      <c r="D21" s="69" t="s">
        <v>210</v>
      </c>
    </row>
    <row r="22" spans="2:4" ht="20.25" customHeight="1" x14ac:dyDescent="0.3">
      <c r="B22" s="208"/>
      <c r="C22" s="200" t="s">
        <v>211</v>
      </c>
      <c r="D22" s="201"/>
    </row>
    <row r="23" spans="2:4" ht="39" customHeight="1" x14ac:dyDescent="0.3">
      <c r="B23" s="208"/>
      <c r="C23" s="202" t="s">
        <v>212</v>
      </c>
      <c r="D23" s="213"/>
    </row>
    <row r="24" spans="2:4" ht="29.25" customHeight="1" x14ac:dyDescent="0.3">
      <c r="B24" s="208"/>
      <c r="C24" s="200" t="s">
        <v>213</v>
      </c>
      <c r="D24" s="201"/>
    </row>
    <row r="25" spans="2:4" ht="36.75" customHeight="1" thickBot="1" x14ac:dyDescent="0.35">
      <c r="B25" s="214"/>
      <c r="C25" s="215" t="s">
        <v>214</v>
      </c>
      <c r="D25" s="213"/>
    </row>
  </sheetData>
  <mergeCells count="17">
    <mergeCell ref="C22:D22"/>
    <mergeCell ref="C23:D23"/>
    <mergeCell ref="B19:B25"/>
    <mergeCell ref="C24:D24"/>
    <mergeCell ref="C25:D25"/>
    <mergeCell ref="B4:D4"/>
    <mergeCell ref="C18:D18"/>
    <mergeCell ref="C17:D17"/>
    <mergeCell ref="C14:D14"/>
    <mergeCell ref="C10:D10"/>
    <mergeCell ref="C11:D11"/>
    <mergeCell ref="C13:D13"/>
    <mergeCell ref="C7:C8"/>
    <mergeCell ref="D7:D8"/>
    <mergeCell ref="B7:B11"/>
    <mergeCell ref="B12:B14"/>
    <mergeCell ref="B15:B18"/>
  </mergeCells>
  <pageMargins left="0.51181102362204722" right="0.51181102362204722" top="0.39370078740157483" bottom="0.59055118110236227" header="0.31496062992125984" footer="0.31496062992125984"/>
  <pageSetup paperSize="9" scale="77" fitToHeight="0" orientation="landscape" r:id="rId1"/>
  <headerFooter>
    <oddFooter>&amp;LDictámen de Extracción no Perjudicial CITES 
- guía para el caracol rosado&amp;R&amp;D</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17"/>
  <sheetViews>
    <sheetView showGridLines="0" topLeftCell="A21" zoomScaleNormal="100" workbookViewId="0">
      <selection activeCell="B4" sqref="B4"/>
    </sheetView>
  </sheetViews>
  <sheetFormatPr defaultColWidth="11.44140625" defaultRowHeight="14.4" x14ac:dyDescent="0.3"/>
  <cols>
    <col min="1" max="1" width="120.44140625" customWidth="1"/>
  </cols>
  <sheetData>
    <row r="2" spans="1:1" ht="23.4" x14ac:dyDescent="0.3">
      <c r="A2" s="75" t="s">
        <v>12</v>
      </c>
    </row>
    <row r="3" spans="1:1" ht="28.8" x14ac:dyDescent="0.55000000000000004">
      <c r="A3" s="34"/>
    </row>
    <row r="4" spans="1:1" ht="109.2" x14ac:dyDescent="0.3">
      <c r="A4" s="90" t="s">
        <v>160</v>
      </c>
    </row>
    <row r="7" spans="1:1" ht="24.6" x14ac:dyDescent="0.3">
      <c r="A7" s="35"/>
    </row>
    <row r="13" spans="1:1" ht="28.8" x14ac:dyDescent="0.55000000000000004">
      <c r="A13" s="36"/>
    </row>
    <row r="14" spans="1:1" ht="28.8" x14ac:dyDescent="0.55000000000000004">
      <c r="A14" s="36"/>
    </row>
    <row r="15" spans="1:1" ht="28.8" x14ac:dyDescent="0.55000000000000004">
      <c r="A15" s="36"/>
    </row>
    <row r="16" spans="1:1" ht="28.8" x14ac:dyDescent="0.55000000000000004">
      <c r="A16" s="36"/>
    </row>
    <row r="17" spans="1:1" ht="23.4" x14ac:dyDescent="0.45">
      <c r="A17" s="78"/>
    </row>
  </sheetData>
  <pageMargins left="0.51181102362204722" right="0.51181102362204722" top="0.39370078740157483" bottom="0.59055118110236227" header="0.31496062992125984" footer="0.31496062992125984"/>
  <pageSetup paperSize="9" fitToHeight="0" orientation="landscape" r:id="rId1"/>
  <headerFooter>
    <oddFooter>&amp;LCITES Non-detriment Findings - Timber Guidance&amp;R&amp;D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16"/>
  <sheetViews>
    <sheetView showGridLines="0" zoomScaleNormal="100" workbookViewId="0">
      <selection activeCell="A13" sqref="A13"/>
    </sheetView>
  </sheetViews>
  <sheetFormatPr defaultColWidth="11.44140625" defaultRowHeight="14.4" x14ac:dyDescent="0.3"/>
  <cols>
    <col min="1" max="1" width="91.21875" customWidth="1"/>
  </cols>
  <sheetData>
    <row r="1" spans="1:1" ht="23.4" x14ac:dyDescent="0.3">
      <c r="A1" s="39" t="s">
        <v>18</v>
      </c>
    </row>
    <row r="2" spans="1:1" ht="18.75" customHeight="1" x14ac:dyDescent="0.3">
      <c r="A2" s="39"/>
    </row>
    <row r="3" spans="1:1" ht="22.5" customHeight="1" x14ac:dyDescent="0.3">
      <c r="A3" s="45" t="s">
        <v>13</v>
      </c>
    </row>
    <row r="4" spans="1:1" ht="27.75" customHeight="1" x14ac:dyDescent="0.3">
      <c r="A4" s="47" t="s">
        <v>7</v>
      </c>
    </row>
    <row r="5" spans="1:1" x14ac:dyDescent="0.3">
      <c r="A5" s="46"/>
    </row>
    <row r="6" spans="1:1" ht="15.75" customHeight="1" x14ac:dyDescent="0.3">
      <c r="A6" s="81" t="s">
        <v>14</v>
      </c>
    </row>
    <row r="7" spans="1:1" ht="53.1" customHeight="1" x14ac:dyDescent="0.3">
      <c r="A7" s="80" t="s">
        <v>161</v>
      </c>
    </row>
    <row r="8" spans="1:1" x14ac:dyDescent="0.3">
      <c r="A8" s="81" t="s">
        <v>15</v>
      </c>
    </row>
    <row r="9" spans="1:1" ht="45" customHeight="1" x14ac:dyDescent="0.3">
      <c r="A9" s="80"/>
    </row>
    <row r="10" spans="1:1" x14ac:dyDescent="0.3">
      <c r="A10" s="81" t="s">
        <v>228</v>
      </c>
    </row>
    <row r="11" spans="1:1" ht="45" customHeight="1" x14ac:dyDescent="0.3">
      <c r="A11" s="80"/>
    </row>
    <row r="12" spans="1:1" x14ac:dyDescent="0.3">
      <c r="A12" s="81" t="s">
        <v>16</v>
      </c>
    </row>
    <row r="13" spans="1:1" ht="45" customHeight="1" x14ac:dyDescent="0.3">
      <c r="A13" s="80"/>
    </row>
    <row r="16" spans="1:1" ht="28.8" x14ac:dyDescent="0.3">
      <c r="A16" s="74" t="s">
        <v>17</v>
      </c>
    </row>
  </sheetData>
  <pageMargins left="0.51181102362204722" right="0.51181102362204722" top="0.39370078740157483" bottom="0.59055118110236227" header="0.31496062992125984" footer="0.31496062992125984"/>
  <pageSetup paperSize="9" fitToHeight="0" orientation="landscape" r:id="rId1"/>
  <headerFooter>
    <oddFooter>&amp;LCITES Non-detriment Findings - Timber Guidance&amp;R&amp;D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18"/>
  <sheetViews>
    <sheetView showGridLines="0" zoomScaleNormal="100" workbookViewId="0">
      <selection activeCell="E6" sqref="E6"/>
    </sheetView>
  </sheetViews>
  <sheetFormatPr defaultColWidth="11.44140625" defaultRowHeight="14.4" x14ac:dyDescent="0.3"/>
  <cols>
    <col min="1" max="1" width="17.77734375" customWidth="1"/>
    <col min="2" max="2" width="69.44140625" customWidth="1"/>
    <col min="3" max="3" width="19.44140625" customWidth="1"/>
    <col min="4" max="4" width="17.21875" customWidth="1"/>
  </cols>
  <sheetData>
    <row r="1" spans="1:4" ht="23.4" x14ac:dyDescent="0.3">
      <c r="A1" s="38" t="s">
        <v>28</v>
      </c>
    </row>
    <row r="2" spans="1:4" ht="7.5" customHeight="1" x14ac:dyDescent="0.3">
      <c r="A2" s="38"/>
    </row>
    <row r="3" spans="1:4" ht="36" customHeight="1" x14ac:dyDescent="0.3">
      <c r="A3" s="141" t="s">
        <v>29</v>
      </c>
      <c r="B3" s="141"/>
      <c r="C3" s="141"/>
      <c r="D3" s="141"/>
    </row>
    <row r="4" spans="1:4" ht="10.5" customHeight="1" x14ac:dyDescent="0.3">
      <c r="A4" s="37"/>
    </row>
    <row r="5" spans="1:4" x14ac:dyDescent="0.3">
      <c r="A5" s="40" t="s">
        <v>23</v>
      </c>
    </row>
    <row r="6" spans="1:4" x14ac:dyDescent="0.3">
      <c r="A6" s="103" t="s">
        <v>19</v>
      </c>
    </row>
    <row r="7" spans="1:4" x14ac:dyDescent="0.3">
      <c r="A7" s="103" t="s">
        <v>20</v>
      </c>
    </row>
    <row r="8" spans="1:4" x14ac:dyDescent="0.3">
      <c r="A8" s="103" t="s">
        <v>21</v>
      </c>
    </row>
    <row r="9" spans="1:4" x14ac:dyDescent="0.3">
      <c r="A9" s="41"/>
    </row>
    <row r="10" spans="1:4" ht="43.2" x14ac:dyDescent="0.3">
      <c r="A10" s="42" t="s">
        <v>24</v>
      </c>
      <c r="B10" s="42" t="s">
        <v>229</v>
      </c>
      <c r="C10" s="42" t="s">
        <v>25</v>
      </c>
      <c r="D10" s="42" t="s">
        <v>22</v>
      </c>
    </row>
    <row r="11" spans="1:4" ht="55.2" x14ac:dyDescent="0.3">
      <c r="A11" s="43" t="s">
        <v>162</v>
      </c>
      <c r="B11" s="44"/>
      <c r="C11" s="44" t="s">
        <v>26</v>
      </c>
      <c r="D11" s="44" t="s">
        <v>27</v>
      </c>
    </row>
    <row r="12" spans="1:4" ht="34.950000000000003" customHeight="1" x14ac:dyDescent="0.3">
      <c r="A12" s="73"/>
      <c r="B12" s="73"/>
      <c r="C12" s="73"/>
      <c r="D12" s="73"/>
    </row>
    <row r="13" spans="1:4" ht="34.950000000000003" customHeight="1" x14ac:dyDescent="0.3">
      <c r="A13" s="73"/>
      <c r="B13" s="73"/>
      <c r="C13" s="73"/>
      <c r="D13" s="73"/>
    </row>
    <row r="14" spans="1:4" ht="34.950000000000003" customHeight="1" x14ac:dyDescent="0.3">
      <c r="A14" s="79"/>
      <c r="B14" s="73"/>
      <c r="C14" s="73"/>
      <c r="D14" s="73"/>
    </row>
    <row r="15" spans="1:4" ht="34.950000000000003" customHeight="1" x14ac:dyDescent="0.3">
      <c r="A15" s="73"/>
      <c r="B15" s="73"/>
      <c r="C15" s="73"/>
      <c r="D15" s="73"/>
    </row>
    <row r="16" spans="1:4" ht="34.950000000000003" customHeight="1" x14ac:dyDescent="0.3">
      <c r="A16" s="73"/>
      <c r="B16" s="73"/>
      <c r="C16" s="73"/>
      <c r="D16" s="73"/>
    </row>
    <row r="17" spans="1:4" ht="34.950000000000003" customHeight="1" x14ac:dyDescent="0.3">
      <c r="A17" s="73"/>
      <c r="B17" s="73"/>
      <c r="C17" s="73"/>
      <c r="D17" s="73"/>
    </row>
    <row r="18" spans="1:4" ht="34.950000000000003" customHeight="1" x14ac:dyDescent="0.3">
      <c r="A18" s="73"/>
      <c r="B18" s="73"/>
      <c r="C18" s="73"/>
      <c r="D18" s="73"/>
    </row>
  </sheetData>
  <mergeCells count="1">
    <mergeCell ref="A3:D3"/>
  </mergeCells>
  <pageMargins left="0.51181102362204722" right="0.51181102362204722" top="0.39370078740157483" bottom="0.59055118110236227" header="0.31496062992125984" footer="0.31496062992125984"/>
  <pageSetup paperSize="9" fitToHeight="0" orientation="landscape" r:id="rId1"/>
  <headerFooter>
    <oddFooter>&amp;LCITES Non-detriment Findings - Timber Guidance&amp;R&amp;D</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17"/>
  <sheetViews>
    <sheetView showGridLines="0" zoomScale="90" zoomScaleNormal="90" zoomScalePageLayoutView="90" workbookViewId="0">
      <selection activeCell="D7" sqref="D7:D8"/>
    </sheetView>
  </sheetViews>
  <sheetFormatPr defaultColWidth="11.44140625" defaultRowHeight="14.4" x14ac:dyDescent="0.3"/>
  <cols>
    <col min="1" max="1" width="2.44140625" customWidth="1"/>
    <col min="2" max="2" width="31.77734375" customWidth="1"/>
    <col min="3" max="3" width="31.21875" customWidth="1"/>
    <col min="4" max="5" width="5.44140625" customWidth="1"/>
    <col min="6" max="6" width="21.44140625" customWidth="1"/>
    <col min="7" max="7" width="13.77734375" customWidth="1"/>
    <col min="8" max="8" width="29.77734375" customWidth="1"/>
  </cols>
  <sheetData>
    <row r="1" spans="2:8" ht="25.5" customHeight="1" x14ac:dyDescent="0.55000000000000004">
      <c r="B1" s="32" t="s">
        <v>44</v>
      </c>
      <c r="E1" s="30"/>
      <c r="H1" s="60" t="str">
        <f>Aplicación!A4</f>
        <v>Strombus gigas</v>
      </c>
    </row>
    <row r="2" spans="2:8" ht="11.25" customHeight="1" x14ac:dyDescent="0.3"/>
    <row r="3" spans="2:8" ht="18" x14ac:dyDescent="0.35">
      <c r="B3" s="14" t="s">
        <v>30</v>
      </c>
    </row>
    <row r="5" spans="2:8" ht="30" customHeight="1" thickBot="1" x14ac:dyDescent="0.35">
      <c r="B5" s="17" t="s">
        <v>31</v>
      </c>
      <c r="C5" s="142" t="s">
        <v>32</v>
      </c>
      <c r="D5" s="143"/>
      <c r="E5" s="143"/>
      <c r="F5" s="143"/>
      <c r="G5" s="144"/>
      <c r="H5" s="17" t="s">
        <v>41</v>
      </c>
    </row>
    <row r="6" spans="2:8" ht="90" customHeight="1" thickBot="1" x14ac:dyDescent="0.35">
      <c r="B6" s="151" t="s">
        <v>33</v>
      </c>
      <c r="C6" s="48" t="s">
        <v>34</v>
      </c>
      <c r="D6" s="112" t="s">
        <v>36</v>
      </c>
      <c r="E6" s="51" t="s">
        <v>1</v>
      </c>
      <c r="F6" s="50" t="s">
        <v>37</v>
      </c>
      <c r="G6" s="53" t="s">
        <v>39</v>
      </c>
      <c r="H6" s="145"/>
    </row>
    <row r="7" spans="2:8" ht="21.75" customHeight="1" x14ac:dyDescent="0.3">
      <c r="B7" s="152"/>
      <c r="C7" s="166" t="s">
        <v>35</v>
      </c>
      <c r="D7" s="162" t="s">
        <v>0</v>
      </c>
      <c r="E7" s="160" t="s">
        <v>1</v>
      </c>
      <c r="F7" s="155" t="s">
        <v>38</v>
      </c>
      <c r="G7" s="164" t="s">
        <v>40</v>
      </c>
      <c r="H7" s="146"/>
    </row>
    <row r="8" spans="2:8" ht="72" customHeight="1" thickBot="1" x14ac:dyDescent="0.35">
      <c r="B8" s="152"/>
      <c r="C8" s="167"/>
      <c r="D8" s="163"/>
      <c r="E8" s="161"/>
      <c r="F8" s="156"/>
      <c r="G8" s="165"/>
      <c r="H8" s="147"/>
    </row>
    <row r="9" spans="2:8" ht="18" customHeight="1" x14ac:dyDescent="0.3">
      <c r="B9" s="153"/>
      <c r="C9" s="157" t="s">
        <v>42</v>
      </c>
      <c r="D9" s="158"/>
      <c r="E9" s="158"/>
      <c r="F9" s="158"/>
      <c r="G9" s="158"/>
      <c r="H9" s="159"/>
    </row>
    <row r="10" spans="2:8" ht="73.5" customHeight="1" x14ac:dyDescent="0.3">
      <c r="B10" s="154"/>
      <c r="C10" s="148" t="s">
        <v>43</v>
      </c>
      <c r="D10" s="149"/>
      <c r="E10" s="149"/>
      <c r="F10" s="149"/>
      <c r="G10" s="149"/>
      <c r="H10" s="150"/>
    </row>
    <row r="11" spans="2:8" ht="34.5" customHeight="1" x14ac:dyDescent="0.3"/>
    <row r="17" spans="1:1" ht="23.4" x14ac:dyDescent="0.45">
      <c r="A17" s="78"/>
    </row>
  </sheetData>
  <mergeCells count="10">
    <mergeCell ref="C5:G5"/>
    <mergeCell ref="H6:H8"/>
    <mergeCell ref="C10:H10"/>
    <mergeCell ref="B6:B10"/>
    <mergeCell ref="F7:F8"/>
    <mergeCell ref="C9:H9"/>
    <mergeCell ref="E7:E8"/>
    <mergeCell ref="D7:D8"/>
    <mergeCell ref="G7:G8"/>
    <mergeCell ref="C7:C8"/>
  </mergeCells>
  <pageMargins left="0.51181102362204722" right="0.51181102362204722" top="0.39370078740157483" bottom="0.59055118110236227" header="0.31496062992125984" footer="0.31496062992125984"/>
  <pageSetup paperSize="9" scale="96" fitToHeight="0" orientation="landscape" r:id="rId1"/>
  <headerFooter>
    <oddFooter>&amp;LCITES Non-detriment Findings - Timber Guidance&amp;R&amp;D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17"/>
  <sheetViews>
    <sheetView showGridLines="0" zoomScale="90" zoomScaleNormal="90" zoomScalePageLayoutView="90" workbookViewId="0">
      <selection activeCell="G12" sqref="G12"/>
    </sheetView>
  </sheetViews>
  <sheetFormatPr defaultColWidth="11.44140625" defaultRowHeight="14.4" x14ac:dyDescent="0.3"/>
  <cols>
    <col min="1" max="1" width="2.44140625" customWidth="1"/>
    <col min="2" max="2" width="31.77734375" customWidth="1"/>
    <col min="3" max="3" width="31.21875" customWidth="1"/>
    <col min="4" max="5" width="5.44140625" customWidth="1"/>
    <col min="6" max="6" width="21.44140625" customWidth="1"/>
    <col min="7" max="7" width="13.77734375" customWidth="1"/>
    <col min="8" max="8" width="29.77734375" customWidth="1"/>
  </cols>
  <sheetData>
    <row r="1" spans="1:8" ht="25.5" customHeight="1" x14ac:dyDescent="0.55000000000000004">
      <c r="B1" s="32" t="s">
        <v>44</v>
      </c>
      <c r="E1" s="30"/>
      <c r="H1" s="60" t="str">
        <f>Aplicación!A4</f>
        <v>Strombus gigas</v>
      </c>
    </row>
    <row r="2" spans="1:8" ht="11.25" customHeight="1" x14ac:dyDescent="0.3"/>
    <row r="3" spans="1:8" ht="18" x14ac:dyDescent="0.35">
      <c r="B3" s="14" t="s">
        <v>225</v>
      </c>
    </row>
    <row r="5" spans="1:8" ht="31.5" customHeight="1" thickBot="1" x14ac:dyDescent="0.35">
      <c r="B5" s="17" t="s">
        <v>51</v>
      </c>
      <c r="C5" s="142" t="s">
        <v>52</v>
      </c>
      <c r="D5" s="143"/>
      <c r="E5" s="143"/>
      <c r="F5" s="143"/>
      <c r="G5" s="144"/>
      <c r="H5" s="17" t="s">
        <v>41</v>
      </c>
    </row>
    <row r="6" spans="1:8" ht="34.950000000000003" customHeight="1" thickBot="1" x14ac:dyDescent="0.35">
      <c r="B6" s="151" t="s">
        <v>215</v>
      </c>
      <c r="C6" s="54" t="s">
        <v>163</v>
      </c>
      <c r="D6" s="52" t="s">
        <v>36</v>
      </c>
      <c r="E6" s="51" t="s">
        <v>1</v>
      </c>
      <c r="F6" s="50" t="s">
        <v>48</v>
      </c>
      <c r="G6" s="53" t="s">
        <v>49</v>
      </c>
      <c r="H6" s="145"/>
    </row>
    <row r="7" spans="1:8" ht="35.25" customHeight="1" thickBot="1" x14ac:dyDescent="0.35">
      <c r="B7" s="152"/>
      <c r="C7" s="59" t="s">
        <v>45</v>
      </c>
      <c r="D7" s="55" t="s">
        <v>0</v>
      </c>
      <c r="E7" s="56" t="s">
        <v>1</v>
      </c>
      <c r="F7" s="57" t="s">
        <v>47</v>
      </c>
      <c r="G7" s="58" t="s">
        <v>50</v>
      </c>
      <c r="H7" s="146"/>
    </row>
    <row r="8" spans="1:8" ht="17.25" customHeight="1" x14ac:dyDescent="0.3">
      <c r="B8" s="152"/>
      <c r="C8" s="169" t="s">
        <v>46</v>
      </c>
      <c r="D8" s="170"/>
      <c r="E8" s="170"/>
      <c r="F8" s="170"/>
      <c r="G8" s="170"/>
      <c r="H8" s="171"/>
    </row>
    <row r="9" spans="1:8" ht="28.5" customHeight="1" x14ac:dyDescent="0.3">
      <c r="B9" s="168"/>
      <c r="C9" s="172" t="s">
        <v>43</v>
      </c>
      <c r="D9" s="173"/>
      <c r="E9" s="173"/>
      <c r="F9" s="173"/>
      <c r="G9" s="173"/>
      <c r="H9" s="174"/>
    </row>
    <row r="10" spans="1:8" ht="34.950000000000003" customHeight="1" x14ac:dyDescent="0.3"/>
    <row r="11" spans="1:8" ht="34.950000000000003" customHeight="1" x14ac:dyDescent="0.3"/>
    <row r="13" spans="1:8" ht="31.5" customHeight="1" x14ac:dyDescent="0.3"/>
    <row r="14" spans="1:8" ht="34.950000000000003" customHeight="1" x14ac:dyDescent="0.3"/>
    <row r="15" spans="1:8" ht="34.950000000000003" customHeight="1" x14ac:dyDescent="0.45">
      <c r="A15" s="78"/>
    </row>
    <row r="16" spans="1:8" ht="14.25" customHeight="1" x14ac:dyDescent="0.3"/>
    <row r="17" ht="34.950000000000003" customHeight="1" x14ac:dyDescent="0.3"/>
  </sheetData>
  <mergeCells count="5">
    <mergeCell ref="B6:B9"/>
    <mergeCell ref="H6:H7"/>
    <mergeCell ref="C8:H8"/>
    <mergeCell ref="C9:H9"/>
    <mergeCell ref="C5:G5"/>
  </mergeCells>
  <pageMargins left="0.51181102362204722" right="0.51181102362204722" top="0.39370078740157483" bottom="0.59055118110236227" header="0.31496062992125984" footer="0.31496062992125984"/>
  <pageSetup paperSize="9" scale="96" fitToHeight="0" orientation="landscape" r:id="rId1"/>
  <headerFooter>
    <oddFooter>&amp;LCITES Non-detriment Findings - Timber Guidance&amp;R&amp;D</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H15"/>
  <sheetViews>
    <sheetView showGridLines="0" zoomScale="90" zoomScaleNormal="90" zoomScalePageLayoutView="90" workbookViewId="0">
      <selection activeCell="I8" sqref="I8"/>
    </sheetView>
  </sheetViews>
  <sheetFormatPr defaultColWidth="11.44140625" defaultRowHeight="14.4" x14ac:dyDescent="0.3"/>
  <cols>
    <col min="1" max="1" width="2.44140625" customWidth="1"/>
    <col min="2" max="2" width="31.77734375" customWidth="1"/>
    <col min="3" max="3" width="20.44140625" customWidth="1"/>
    <col min="4" max="4" width="5.44140625" customWidth="1"/>
    <col min="5" max="5" width="42.5546875" customWidth="1"/>
    <col min="6" max="6" width="27.77734375" customWidth="1"/>
    <col min="7" max="7" width="13.77734375" customWidth="1"/>
    <col min="8" max="8" width="29.77734375" customWidth="1"/>
  </cols>
  <sheetData>
    <row r="1" spans="1:8" ht="25.5" customHeight="1" x14ac:dyDescent="0.55000000000000004">
      <c r="B1" s="32" t="s">
        <v>44</v>
      </c>
      <c r="E1" s="30"/>
      <c r="H1" s="60" t="str">
        <f>Aplicación!A4</f>
        <v>Strombus gigas</v>
      </c>
    </row>
    <row r="2" spans="1:8" ht="9.75" customHeight="1" x14ac:dyDescent="0.3"/>
    <row r="3" spans="1:8" ht="18" x14ac:dyDescent="0.35">
      <c r="B3" s="14" t="s">
        <v>226</v>
      </c>
    </row>
    <row r="5" spans="1:8" ht="36" customHeight="1" thickBot="1" x14ac:dyDescent="0.35">
      <c r="B5" s="138" t="s">
        <v>53</v>
      </c>
      <c r="C5" s="176" t="s">
        <v>219</v>
      </c>
      <c r="D5" s="177"/>
      <c r="E5" s="177"/>
      <c r="F5" s="178"/>
      <c r="G5" s="142" t="s">
        <v>41</v>
      </c>
      <c r="H5" s="175"/>
    </row>
    <row r="6" spans="1:8" ht="42.75" customHeight="1" thickBot="1" x14ac:dyDescent="0.35">
      <c r="B6" s="184" t="s">
        <v>216</v>
      </c>
      <c r="C6" s="139" t="s">
        <v>36</v>
      </c>
      <c r="D6" s="136" t="s">
        <v>1</v>
      </c>
      <c r="E6" s="18"/>
      <c r="F6" s="53" t="s">
        <v>54</v>
      </c>
      <c r="G6" s="182"/>
      <c r="H6" s="183"/>
    </row>
    <row r="7" spans="1:8" ht="30" customHeight="1" thickBot="1" x14ac:dyDescent="0.35">
      <c r="B7" s="184"/>
      <c r="C7" s="140" t="s">
        <v>0</v>
      </c>
      <c r="D7" s="137" t="s">
        <v>1</v>
      </c>
      <c r="E7" s="18"/>
      <c r="F7" s="58" t="s">
        <v>55</v>
      </c>
      <c r="G7" s="115"/>
      <c r="H7" s="134"/>
    </row>
    <row r="8" spans="1:8" ht="34.950000000000003" customHeight="1" thickBot="1" x14ac:dyDescent="0.35">
      <c r="B8" s="179" t="s">
        <v>217</v>
      </c>
      <c r="C8" s="139" t="s">
        <v>36</v>
      </c>
      <c r="D8" s="136" t="s">
        <v>1</v>
      </c>
      <c r="E8" s="18"/>
      <c r="F8" s="53" t="s">
        <v>54</v>
      </c>
      <c r="G8" s="187"/>
      <c r="H8" s="188"/>
    </row>
    <row r="9" spans="1:8" ht="91.5" customHeight="1" thickBot="1" x14ac:dyDescent="0.35">
      <c r="B9" s="179"/>
      <c r="C9" s="140" t="s">
        <v>0</v>
      </c>
      <c r="D9" s="137" t="s">
        <v>1</v>
      </c>
      <c r="E9" s="18"/>
      <c r="F9" s="58" t="s">
        <v>55</v>
      </c>
      <c r="G9" s="135"/>
      <c r="H9" s="111"/>
    </row>
    <row r="10" spans="1:8" ht="28.5" customHeight="1" thickBot="1" x14ac:dyDescent="0.35">
      <c r="B10" s="180" t="s">
        <v>218</v>
      </c>
      <c r="C10" s="139" t="s">
        <v>36</v>
      </c>
      <c r="D10" s="136" t="s">
        <v>1</v>
      </c>
      <c r="E10" s="18"/>
      <c r="F10" s="53" t="s">
        <v>54</v>
      </c>
      <c r="G10" s="182"/>
      <c r="H10" s="183"/>
    </row>
    <row r="11" spans="1:8" ht="31.5" customHeight="1" thickBot="1" x14ac:dyDescent="0.35">
      <c r="B11" s="181"/>
      <c r="C11" s="140" t="s">
        <v>0</v>
      </c>
      <c r="D11" s="137" t="s">
        <v>1</v>
      </c>
      <c r="E11" s="18"/>
      <c r="F11" s="58" t="s">
        <v>55</v>
      </c>
      <c r="G11" s="185"/>
      <c r="H11" s="186"/>
    </row>
    <row r="12" spans="1:8" ht="34.950000000000003" customHeight="1" x14ac:dyDescent="0.3"/>
    <row r="13" spans="1:8" ht="52.5" customHeight="1" x14ac:dyDescent="0.3"/>
    <row r="14" spans="1:8" ht="14.25" customHeight="1" x14ac:dyDescent="0.3"/>
    <row r="15" spans="1:8" ht="34.950000000000003" customHeight="1" x14ac:dyDescent="0.45">
      <c r="A15" s="78"/>
    </row>
  </sheetData>
  <mergeCells count="9">
    <mergeCell ref="G5:H5"/>
    <mergeCell ref="C5:F5"/>
    <mergeCell ref="B8:B9"/>
    <mergeCell ref="B10:B11"/>
    <mergeCell ref="G6:H6"/>
    <mergeCell ref="B6:B7"/>
    <mergeCell ref="G10:H10"/>
    <mergeCell ref="G11:H11"/>
    <mergeCell ref="G8:H8"/>
  </mergeCells>
  <pageMargins left="0.51181102362204722" right="0.51181102362204722" top="0.39370078740157483" bottom="0.59055118110236227" header="0.31496062992125984" footer="0.31496062992125984"/>
  <pageSetup paperSize="9" scale="93" fitToHeight="0" orientation="landscape" r:id="rId1"/>
  <headerFooter>
    <oddFooter>&amp;LCITES Non-detriment Findings - Timber Guidance&amp;R&amp;D</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H16"/>
  <sheetViews>
    <sheetView showGridLines="0" topLeftCell="B1" zoomScaleNormal="100" workbookViewId="0">
      <selection activeCell="G13" sqref="G13"/>
    </sheetView>
  </sheetViews>
  <sheetFormatPr defaultColWidth="11.44140625" defaultRowHeight="14.4" x14ac:dyDescent="0.3"/>
  <cols>
    <col min="1" max="1" width="2.44140625" customWidth="1"/>
    <col min="2" max="2" width="44.77734375" customWidth="1"/>
    <col min="3" max="3" width="19.109375" customWidth="1"/>
    <col min="4" max="4" width="24.21875" customWidth="1"/>
    <col min="5" max="5" width="11.44140625" customWidth="1"/>
    <col min="6" max="6" width="25.77734375" customWidth="1"/>
    <col min="7" max="7" width="36.44140625" customWidth="1"/>
    <col min="8" max="8" width="28" customWidth="1"/>
    <col min="9" max="9" width="17.44140625" customWidth="1"/>
    <col min="10" max="10" width="7.109375" customWidth="1"/>
    <col min="12" max="12" width="29.109375" customWidth="1"/>
    <col min="13" max="13" width="20.44140625" customWidth="1"/>
  </cols>
  <sheetData>
    <row r="1" spans="1:8" ht="25.5" customHeight="1" x14ac:dyDescent="0.55000000000000004">
      <c r="B1" s="32" t="s">
        <v>44</v>
      </c>
      <c r="E1" s="30"/>
      <c r="H1" s="60" t="str">
        <f>Aplicación!A4</f>
        <v>Strombus gigas</v>
      </c>
    </row>
    <row r="2" spans="1:8" ht="11.25" customHeight="1" x14ac:dyDescent="0.3"/>
    <row r="3" spans="1:8" ht="18" x14ac:dyDescent="0.35">
      <c r="B3" s="14" t="s">
        <v>56</v>
      </c>
    </row>
    <row r="4" spans="1:8" ht="18" x14ac:dyDescent="0.35">
      <c r="B4" s="14" t="s">
        <v>57</v>
      </c>
      <c r="C4" s="83"/>
    </row>
    <row r="5" spans="1:8" ht="30" customHeight="1" x14ac:dyDescent="0.3">
      <c r="B5" s="17" t="s">
        <v>58</v>
      </c>
      <c r="C5" s="17" t="s">
        <v>59</v>
      </c>
      <c r="D5" s="17" t="s">
        <v>60</v>
      </c>
      <c r="E5" s="17"/>
      <c r="F5" s="17" t="s">
        <v>61</v>
      </c>
      <c r="G5" s="17" t="s">
        <v>62</v>
      </c>
      <c r="H5" s="17" t="s">
        <v>63</v>
      </c>
    </row>
    <row r="6" spans="1:8" ht="18" x14ac:dyDescent="0.35">
      <c r="B6" s="87"/>
      <c r="C6" s="88"/>
      <c r="D6" s="89"/>
      <c r="E6" s="89"/>
      <c r="F6" s="89"/>
      <c r="G6" s="89"/>
      <c r="H6" s="18"/>
    </row>
    <row r="7" spans="1:8" ht="18" x14ac:dyDescent="0.35">
      <c r="B7" s="87"/>
      <c r="C7" s="88"/>
      <c r="D7" s="89"/>
      <c r="E7" s="89"/>
      <c r="F7" s="89"/>
      <c r="G7" s="89"/>
      <c r="H7" s="89"/>
    </row>
    <row r="8" spans="1:8" ht="18" x14ac:dyDescent="0.35">
      <c r="B8" s="87"/>
      <c r="C8" s="88"/>
      <c r="D8" s="89"/>
      <c r="E8" s="89"/>
      <c r="F8" s="89"/>
      <c r="G8" s="89"/>
      <c r="H8" s="89"/>
    </row>
    <row r="9" spans="1:8" ht="18" x14ac:dyDescent="0.35">
      <c r="B9" s="14"/>
      <c r="C9" s="83"/>
    </row>
    <row r="10" spans="1:8" ht="18" x14ac:dyDescent="0.35">
      <c r="B10" s="14" t="s">
        <v>64</v>
      </c>
      <c r="E10" s="83" t="s">
        <v>4</v>
      </c>
    </row>
    <row r="11" spans="1:8" ht="29.25" customHeight="1" x14ac:dyDescent="0.3">
      <c r="B11" s="15" t="s">
        <v>65</v>
      </c>
      <c r="C11" s="16" t="s">
        <v>66</v>
      </c>
      <c r="D11" s="13" t="s">
        <v>67</v>
      </c>
      <c r="E11" s="20" t="s">
        <v>5</v>
      </c>
      <c r="F11" s="17" t="s">
        <v>3</v>
      </c>
    </row>
    <row r="12" spans="1:8" ht="28.5" customHeight="1" x14ac:dyDescent="0.3">
      <c r="B12" s="86"/>
      <c r="C12" s="86"/>
      <c r="D12" s="86"/>
      <c r="E12" s="86"/>
      <c r="F12" s="91"/>
    </row>
    <row r="13" spans="1:8" ht="53.25" customHeight="1" x14ac:dyDescent="0.3">
      <c r="B13" s="77"/>
      <c r="C13" s="77"/>
      <c r="D13" s="77"/>
      <c r="E13" s="77"/>
      <c r="F13" s="77"/>
      <c r="G13" s="85"/>
      <c r="H13" s="77"/>
    </row>
    <row r="14" spans="1:8" ht="46.5" customHeight="1" x14ac:dyDescent="0.3"/>
    <row r="15" spans="1:8" x14ac:dyDescent="0.3">
      <c r="B15" s="77"/>
    </row>
    <row r="16" spans="1:8" ht="34.5" customHeight="1" x14ac:dyDescent="0.45">
      <c r="A16" s="78"/>
    </row>
  </sheetData>
  <pageMargins left="0.51181102362204722" right="0.51181102362204722" top="0.39370078740157483" bottom="0.59055118110236227" header="0.31496062992125984" footer="0.31496062992125984"/>
  <pageSetup paperSize="9" scale="64" fitToHeight="0" orientation="landscape" r:id="rId1"/>
  <headerFooter>
    <oddFooter>&amp;LCITES Non-detriment Findings - Timber Guidance&amp;R&amp;D</oddFooter>
  </headerFooter>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1:I26"/>
  <sheetViews>
    <sheetView showGridLines="0" zoomScaleNormal="100" workbookViewId="0">
      <selection activeCell="B6" sqref="B6:B14"/>
    </sheetView>
  </sheetViews>
  <sheetFormatPr defaultColWidth="11.44140625" defaultRowHeight="14.4" x14ac:dyDescent="0.3"/>
  <cols>
    <col min="1" max="1" width="3.109375" customWidth="1"/>
    <col min="2" max="2" width="23.44140625" customWidth="1"/>
    <col min="3" max="3" width="53.77734375" customWidth="1"/>
    <col min="4" max="4" width="5.44140625" customWidth="1"/>
    <col min="5" max="5" width="6.21875" customWidth="1"/>
    <col min="6" max="6" width="5.44140625" customWidth="1"/>
    <col min="7" max="7" width="8" customWidth="1"/>
    <col min="8" max="8" width="33.77734375" customWidth="1"/>
    <col min="9" max="9" width="14.44140625" customWidth="1"/>
  </cols>
  <sheetData>
    <row r="1" spans="2:9" ht="25.5" customHeight="1" x14ac:dyDescent="0.55000000000000004">
      <c r="B1" s="32" t="s">
        <v>44</v>
      </c>
      <c r="E1" s="30"/>
      <c r="H1" s="60" t="str">
        <f>Aplicación!A4</f>
        <v>Strombus gigas</v>
      </c>
    </row>
    <row r="3" spans="2:9" ht="18" x14ac:dyDescent="0.35">
      <c r="B3" s="14" t="s">
        <v>68</v>
      </c>
      <c r="D3" s="83" t="s">
        <v>102</v>
      </c>
    </row>
    <row r="5" spans="2:9" ht="33" customHeight="1" x14ac:dyDescent="0.3">
      <c r="B5" s="17" t="s">
        <v>2</v>
      </c>
      <c r="C5" s="17" t="s">
        <v>69</v>
      </c>
      <c r="D5" s="15" t="s">
        <v>65</v>
      </c>
      <c r="E5" s="16" t="s">
        <v>66</v>
      </c>
      <c r="F5" s="13" t="s">
        <v>67</v>
      </c>
      <c r="G5" s="20" t="s">
        <v>70</v>
      </c>
      <c r="H5" s="17" t="s">
        <v>71</v>
      </c>
      <c r="I5" s="17" t="s">
        <v>84</v>
      </c>
    </row>
    <row r="6" spans="2:9" ht="38.25" customHeight="1" x14ac:dyDescent="0.3">
      <c r="B6" s="44" t="s">
        <v>72</v>
      </c>
      <c r="C6" s="18"/>
      <c r="D6" s="23"/>
      <c r="E6" s="23"/>
      <c r="F6" s="23"/>
      <c r="G6" s="23"/>
      <c r="H6" s="22"/>
      <c r="I6" s="18"/>
    </row>
    <row r="7" spans="2:9" ht="42" customHeight="1" x14ac:dyDescent="0.3">
      <c r="B7" s="44" t="s">
        <v>73</v>
      </c>
      <c r="C7" s="18"/>
      <c r="D7" s="23"/>
      <c r="E7" s="23"/>
      <c r="F7" s="23"/>
      <c r="G7" s="23"/>
      <c r="H7" s="22"/>
      <c r="I7" s="18"/>
    </row>
    <row r="8" spans="2:9" ht="43.95" customHeight="1" x14ac:dyDescent="0.3">
      <c r="B8" s="44" t="s">
        <v>74</v>
      </c>
      <c r="C8" s="18"/>
      <c r="D8" s="23"/>
      <c r="E8" s="23"/>
      <c r="F8" s="23"/>
      <c r="G8" s="23"/>
      <c r="H8" s="18"/>
      <c r="I8" s="18"/>
    </row>
    <row r="9" spans="2:9" ht="28.8" x14ac:dyDescent="0.3">
      <c r="B9" s="44" t="s">
        <v>75</v>
      </c>
      <c r="C9" s="18"/>
      <c r="D9" s="23"/>
      <c r="E9" s="23"/>
      <c r="F9" s="23"/>
      <c r="G9" s="23"/>
      <c r="H9" s="22"/>
      <c r="I9" s="18"/>
    </row>
    <row r="10" spans="2:9" ht="28.8" x14ac:dyDescent="0.3">
      <c r="B10" s="44" t="s">
        <v>76</v>
      </c>
      <c r="C10" s="18"/>
      <c r="D10" s="23"/>
      <c r="E10" s="23"/>
      <c r="F10" s="23"/>
      <c r="G10" s="23"/>
      <c r="H10" s="22"/>
      <c r="I10" s="18"/>
    </row>
    <row r="11" spans="2:9" ht="28.8" x14ac:dyDescent="0.3">
      <c r="B11" s="44" t="s">
        <v>77</v>
      </c>
      <c r="C11" s="18"/>
      <c r="D11" s="23"/>
      <c r="E11" s="23"/>
      <c r="F11" s="23"/>
      <c r="G11" s="23"/>
      <c r="H11" s="22"/>
      <c r="I11" s="18"/>
    </row>
    <row r="12" spans="2:9" ht="28.8" x14ac:dyDescent="0.3">
      <c r="B12" s="44" t="s">
        <v>78</v>
      </c>
      <c r="C12" s="18"/>
      <c r="D12" s="23"/>
      <c r="E12" s="23"/>
      <c r="F12" s="23"/>
      <c r="G12" s="23"/>
      <c r="H12" s="22"/>
      <c r="I12" s="18"/>
    </row>
    <row r="13" spans="2:9" x14ac:dyDescent="0.3">
      <c r="B13" s="44" t="s">
        <v>79</v>
      </c>
      <c r="C13" s="18"/>
      <c r="D13" s="23"/>
      <c r="E13" s="23"/>
      <c r="F13" s="23"/>
      <c r="G13" s="23"/>
      <c r="H13" s="22"/>
      <c r="I13" s="18"/>
    </row>
    <row r="14" spans="2:9" ht="43.2" x14ac:dyDescent="0.3">
      <c r="B14" s="44" t="s">
        <v>80</v>
      </c>
      <c r="C14" s="18"/>
      <c r="D14" s="23"/>
      <c r="E14" s="23"/>
      <c r="F14" s="23"/>
      <c r="G14" s="23"/>
      <c r="H14" s="22"/>
      <c r="I14" s="18"/>
    </row>
    <row r="15" spans="2:9" ht="26.4" customHeight="1" x14ac:dyDescent="0.3">
      <c r="B15" s="189" t="s">
        <v>81</v>
      </c>
      <c r="C15" s="189"/>
      <c r="D15" s="93"/>
      <c r="E15" s="93"/>
      <c r="F15" s="93"/>
      <c r="G15" s="93"/>
      <c r="H15" s="85"/>
      <c r="I15" s="77"/>
    </row>
    <row r="16" spans="2:9" ht="54.75" customHeight="1" x14ac:dyDescent="0.3"/>
    <row r="17" spans="2:7" ht="28.8" x14ac:dyDescent="0.3">
      <c r="B17" s="21" t="s">
        <v>82</v>
      </c>
      <c r="C17" s="18" t="s">
        <v>72</v>
      </c>
      <c r="D17" s="23"/>
      <c r="E17" s="23"/>
      <c r="F17" s="23"/>
      <c r="G17" s="23"/>
    </row>
    <row r="18" spans="2:7" x14ac:dyDescent="0.3">
      <c r="C18" s="18" t="s">
        <v>73</v>
      </c>
      <c r="D18" s="23"/>
      <c r="E18" s="23"/>
      <c r="F18" s="23"/>
      <c r="G18" s="23"/>
    </row>
    <row r="19" spans="2:7" x14ac:dyDescent="0.3">
      <c r="C19" s="89" t="s">
        <v>74</v>
      </c>
      <c r="D19" s="23"/>
      <c r="E19" s="23"/>
      <c r="F19" s="23"/>
      <c r="G19" s="23"/>
    </row>
    <row r="20" spans="2:7" x14ac:dyDescent="0.3">
      <c r="C20" s="89" t="s">
        <v>75</v>
      </c>
      <c r="D20" s="23"/>
      <c r="E20" s="23"/>
      <c r="F20" s="23"/>
      <c r="G20" s="23"/>
    </row>
    <row r="21" spans="2:7" x14ac:dyDescent="0.3">
      <c r="C21" s="89" t="s">
        <v>76</v>
      </c>
      <c r="D21" s="23"/>
      <c r="E21" s="23"/>
      <c r="F21" s="23"/>
      <c r="G21" s="23"/>
    </row>
    <row r="22" spans="2:7" x14ac:dyDescent="0.3">
      <c r="C22" s="89" t="s">
        <v>77</v>
      </c>
      <c r="D22" s="23"/>
      <c r="E22" s="23"/>
      <c r="F22" s="23"/>
      <c r="G22" s="23"/>
    </row>
    <row r="23" spans="2:7" x14ac:dyDescent="0.3">
      <c r="C23" s="89" t="s">
        <v>78</v>
      </c>
      <c r="D23" s="23"/>
      <c r="E23" s="23"/>
      <c r="F23" s="23"/>
      <c r="G23" s="23"/>
    </row>
    <row r="24" spans="2:7" x14ac:dyDescent="0.3">
      <c r="C24" s="96" t="s">
        <v>79</v>
      </c>
      <c r="D24" s="23"/>
      <c r="E24" s="23"/>
      <c r="F24" s="23"/>
      <c r="G24" s="23"/>
    </row>
    <row r="25" spans="2:7" x14ac:dyDescent="0.3">
      <c r="C25" s="96" t="s">
        <v>80</v>
      </c>
      <c r="D25" s="23"/>
      <c r="E25" s="23"/>
      <c r="F25" s="23"/>
      <c r="G25" s="23"/>
    </row>
    <row r="26" spans="2:7" x14ac:dyDescent="0.3">
      <c r="C26" s="18"/>
      <c r="D26" s="23"/>
      <c r="E26" s="23"/>
      <c r="F26" s="23"/>
      <c r="G26" s="23"/>
    </row>
  </sheetData>
  <mergeCells count="1">
    <mergeCell ref="B15:C15"/>
  </mergeCells>
  <pageMargins left="0.51181102362204722" right="0.51181102362204722" top="0.39370078740157483" bottom="0.59055118110236227" header="0.31496062992125984" footer="0.31496062992125984"/>
  <pageSetup paperSize="9" scale="90" fitToHeight="0" orientation="landscape" r:id="rId1"/>
  <headerFooter>
    <oddFooter>&amp;LCITES Non-detriment Findings - Timber Guidance&amp;R&amp;D</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Portada</vt:lpstr>
      <vt:lpstr>Guía</vt:lpstr>
      <vt:lpstr>Aplicación</vt:lpstr>
      <vt:lpstr>Fuentes usadas</vt:lpstr>
      <vt:lpstr>Paso 1_Identificación</vt:lpstr>
      <vt:lpstr>Paso2_Origen</vt:lpstr>
      <vt:lpstr>Paso 3_Autor. Cientif. CITES</vt:lpstr>
      <vt:lpstr>Paso4_riesgos conserv.</vt:lpstr>
      <vt:lpstr>Paso5_Riesgo biologico</vt:lpstr>
      <vt:lpstr>Paso6_Impacto capturas</vt:lpstr>
      <vt:lpstr>Paso7_Ordenación</vt:lpstr>
      <vt:lpstr>Paso8_Impact. comercio</vt:lpstr>
      <vt:lpstr>Paso9_Resumen</vt:lpstr>
      <vt:lpstr>Step10.1_Puntaje</vt:lpstr>
      <vt:lpstr>Step10.2_Decisión</vt:lpstr>
      <vt:lpstr>Aplicación!_Toc374454050</vt:lpstr>
      <vt:lpstr>Step10.2_Decisión!Print_Titles</vt:lpstr>
    </vt:vector>
  </TitlesOfParts>
  <Company>Bundesamt für Naturschutz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 Schippmann</dc:creator>
  <cp:lastModifiedBy>Elena Kwitsinskaia-Mayer</cp:lastModifiedBy>
  <cp:lastPrinted>2018-06-14T14:40:43Z</cp:lastPrinted>
  <dcterms:created xsi:type="dcterms:W3CDTF">2014-10-24T10:23:34Z</dcterms:created>
  <dcterms:modified xsi:type="dcterms:W3CDTF">2024-06-26T15:48:20Z</dcterms:modified>
</cp:coreProperties>
</file>